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4"/>
  </bookViews>
  <sheets>
    <sheet name="Ср. СИБИРЯЧОК" sheetId="3" r:id="rId1"/>
    <sheet name="Подг. КАРАПУЗЫ" sheetId="5" r:id="rId2"/>
    <sheet name="ЗПР ПЧЁЛКА" sheetId="6" r:id="rId3"/>
    <sheet name="Разн. НЕЗАБУДКА" sheetId="7" r:id="rId4"/>
    <sheet name="Разн.ПОДСОЛНУШЕК" sheetId="9" r:id="rId5"/>
    <sheet name="Подг. Ал.цвет" sheetId="10" r:id="rId6"/>
  </sheets>
  <calcPr calcId="162913"/>
</workbook>
</file>

<file path=xl/calcChain.xml><?xml version="1.0" encoding="utf-8"?>
<calcChain xmlns="http://schemas.openxmlformats.org/spreadsheetml/2006/main">
  <c r="X21" i="10" l="1"/>
  <c r="X20" i="10"/>
  <c r="X19" i="10"/>
  <c r="X18" i="10"/>
  <c r="X17" i="10"/>
  <c r="X16" i="10"/>
  <c r="X15" i="10"/>
  <c r="X14" i="10"/>
  <c r="X13" i="10"/>
  <c r="X12" i="10"/>
  <c r="X11" i="10"/>
  <c r="X10" i="10"/>
  <c r="X9" i="10"/>
  <c r="X8" i="10"/>
  <c r="X7" i="10"/>
  <c r="X6" i="10"/>
  <c r="X5" i="10"/>
  <c r="X4" i="10"/>
  <c r="X16" i="9"/>
  <c r="X15" i="9"/>
  <c r="X14" i="9"/>
  <c r="X13" i="9"/>
  <c r="X12" i="9"/>
  <c r="X11" i="9"/>
  <c r="X10" i="9"/>
  <c r="X9" i="9"/>
  <c r="X8" i="9"/>
  <c r="X7" i="9"/>
  <c r="X6" i="9"/>
  <c r="X5" i="9"/>
  <c r="X4" i="9"/>
  <c r="S18" i="7"/>
  <c r="S17" i="7"/>
  <c r="S16" i="7"/>
  <c r="S15" i="7"/>
  <c r="S14" i="7"/>
  <c r="S13" i="7"/>
  <c r="S12" i="7"/>
  <c r="S11" i="7"/>
  <c r="S10" i="7"/>
  <c r="S9" i="7"/>
  <c r="S8" i="7"/>
  <c r="S7" i="7"/>
  <c r="S6" i="7"/>
  <c r="S5" i="7"/>
  <c r="S4" i="7"/>
  <c r="X5" i="6"/>
  <c r="X6" i="6"/>
  <c r="X7" i="6"/>
  <c r="X8" i="6"/>
  <c r="X9" i="6"/>
  <c r="X10" i="6"/>
  <c r="X11" i="6"/>
  <c r="X12" i="6"/>
  <c r="X13" i="6"/>
  <c r="X14" i="6"/>
  <c r="X15" i="6"/>
  <c r="X16" i="6"/>
  <c r="X4" i="6"/>
  <c r="X5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4" i="5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4" i="3"/>
</calcChain>
</file>

<file path=xl/sharedStrings.xml><?xml version="1.0" encoding="utf-8"?>
<sst xmlns="http://schemas.openxmlformats.org/spreadsheetml/2006/main" count="434" uniqueCount="148">
  <si>
    <t>№</t>
  </si>
  <si>
    <t xml:space="preserve">          Фамилия, имя ребёнка</t>
  </si>
  <si>
    <t>Таб.№</t>
  </si>
  <si>
    <t>Восприятие</t>
  </si>
  <si>
    <t>Пение</t>
  </si>
  <si>
    <t>МРД</t>
  </si>
  <si>
    <t>Муз. Творчество</t>
  </si>
  <si>
    <t>Муз. творчество</t>
  </si>
  <si>
    <t xml:space="preserve">Умение ребенка эмоц. отзываться на музыку разного характера </t>
  </si>
  <si>
    <t>Умение ребенка прохлопать ритмический рисунок песни</t>
  </si>
  <si>
    <t>Умение  петь выраз-но, слаженно, четко произносить текст</t>
  </si>
  <si>
    <t>Умение слышать вступл, начинать петь со взрослым и самостоятельно</t>
  </si>
  <si>
    <t>Умение чисто интонировать, с поступенным развитием мелодии и скачкообразным</t>
  </si>
  <si>
    <t>Умение  прохлопать ритмический рисунок песни</t>
  </si>
  <si>
    <t>Умение  различать высокие и низкие звуки в пределах квинты, сексты.</t>
  </si>
  <si>
    <t>Умение  слышать и различать 2-3 частную музыку</t>
  </si>
  <si>
    <t>Умение  ритмично и выразительно двигаться</t>
  </si>
  <si>
    <t>Умение менять движения в соответствии с формой музыки</t>
  </si>
  <si>
    <t xml:space="preserve">Умение координировать движения с партнером </t>
  </si>
  <si>
    <t>Умение ориентироваться в прост-ве (перестраиваться в круг,  пары)</t>
  </si>
  <si>
    <t>Играть на инструменте, в соответствии с темпом и динамикой музыки</t>
  </si>
  <si>
    <t xml:space="preserve">Умение передавать простой ритм. рис. в игре на ударных МИ </t>
  </si>
  <si>
    <t>Эл. Музиц-ние</t>
  </si>
  <si>
    <t>Способность  самост-но находить интонацию, пропевая свое имя, имя игрушки.</t>
  </si>
  <si>
    <t>Умение выбирать движения, комбинировать их в свободной пляске</t>
  </si>
  <si>
    <t xml:space="preserve">Умение эмоц. отзываться на музыку разного хар-ра </t>
  </si>
  <si>
    <t>Умение определить форму муз. произведения</t>
  </si>
  <si>
    <t>Умение слышать долгие и короткие звуки.</t>
  </si>
  <si>
    <t>Умение определять муз.жанр(танец: полька, вальс;песня – марш)</t>
  </si>
  <si>
    <t>Умение петь естественным голосом, напевно</t>
  </si>
  <si>
    <t>Умение чисто интонировать с муз.сопровождением и без него</t>
  </si>
  <si>
    <t>Умение дать оценку качества пения других детей</t>
  </si>
  <si>
    <t>Умение выраз-но и ритм. двигаться в соот-вии с х-ром муз., ее жанром</t>
  </si>
  <si>
    <t>Умение реагировать на смену частей муз. произ-ния, фраз</t>
  </si>
  <si>
    <t>Владеть достаточным  объемом танцевальных движений</t>
  </si>
  <si>
    <t>Умение ориен-ться в пространстве (перестраиваться в  пары, тройки)</t>
  </si>
  <si>
    <t>Развитость чувства ансамбля</t>
  </si>
  <si>
    <t xml:space="preserve">Спос-сть сыграть мелодию с поступ и скачк. движ(от м до б интерв). </t>
  </si>
  <si>
    <t>Эл. музиц-ние</t>
  </si>
  <si>
    <t>Умение  дать муз. ответ на простой муз. вопрос</t>
  </si>
  <si>
    <t>Умение ребенка действовать с воображаемым предметом</t>
  </si>
  <si>
    <t>Муз. Тв-во</t>
  </si>
  <si>
    <t>Умение различать хар-р муз. одного жанра и эмоц. на нее откликаться.</t>
  </si>
  <si>
    <t>Умение высказываться о муз., используя разнообразные определения</t>
  </si>
  <si>
    <t>Умение различать высокие и низкие звуки в пределах терции, секунды</t>
  </si>
  <si>
    <t>Умение петь выразительно, естественным голосом</t>
  </si>
  <si>
    <t xml:space="preserve">Умение чисто ин-тонировать с муз. сопро-нием и без него </t>
  </si>
  <si>
    <t>Умение дать оценку качеству своего пения, а не только пения других детей</t>
  </si>
  <si>
    <t>Умение отмечать движением особенности музыкального языка.</t>
  </si>
  <si>
    <t>Владеть достаточным  для своего возраста объемом движений</t>
  </si>
  <si>
    <t>Умение ориентироваться в пространстве (перестраиваться в  пары, тройки)</t>
  </si>
  <si>
    <t>Уровень получения эстетического удовлетворения от музицирования</t>
  </si>
  <si>
    <t>Уровень владения навыками ансамблевого музицирования</t>
  </si>
  <si>
    <t>Способность выразить себя, придумывая интонации различного характера, жанра</t>
  </si>
  <si>
    <t xml:space="preserve"> Проявлять самостоятельность в выборе движений под музыку разного характера, жанра</t>
  </si>
  <si>
    <t>Выбирать способы действий (походка, мимика, жест) для передачи характера различных персонажей</t>
  </si>
  <si>
    <t>Умение подбирать песенки знакомые и наиграть придуманные</t>
  </si>
  <si>
    <t>Эмоционально отзываться на музыку разного характера (плясовая, колыбельная, марш)</t>
  </si>
  <si>
    <t>Умение различать высокие и низкие звуки в пределах квинты, сексты.</t>
  </si>
  <si>
    <t>Умение ребенка петь без напряжения</t>
  </si>
  <si>
    <t xml:space="preserve">Слышать вступление, начинать петь со взрослым </t>
  </si>
  <si>
    <t>Петь выразительно, слаженно, четко произносить текст</t>
  </si>
  <si>
    <t>Ритмично и выразительно двигаться</t>
  </si>
  <si>
    <t xml:space="preserve">Умение  координировать свои движения с партнером </t>
  </si>
  <si>
    <t>Ориентироваться в пространстве (перестраиваться в круг,  пары)</t>
  </si>
  <si>
    <t>Согласованность  действий с музыкальным инструментом, с характером пьесы</t>
  </si>
  <si>
    <t xml:space="preserve">Передавать ритм. рис. в игре на ударных муз. инструментах </t>
  </si>
  <si>
    <t>Самостоятельно находить интонацию, пропевая свое имя, имя игрушки, друзей.</t>
  </si>
  <si>
    <t>Выбирать движения, комбинировать их в свободной пляске, танце с игрушкой</t>
  </si>
  <si>
    <t>Проявлять самостоятельность при выборе способов действий для передачи игрового образа</t>
  </si>
  <si>
    <t xml:space="preserve">Мониторинг музыкального развития детей  группы среднего дошкольного возраста ( от 4 до 5 лет) «СИБИРЯЧОК»
образовательной области «Художественно-эстетическое развитие» 
на 2020-21 уч. г. (конец года)
</t>
  </si>
  <si>
    <t>Д-87%</t>
  </si>
  <si>
    <t>О-0%</t>
  </si>
  <si>
    <t>Д-69%</t>
  </si>
  <si>
    <t>Д-56%</t>
  </si>
  <si>
    <t>Д-77%</t>
  </si>
  <si>
    <t>3-Оптимальный уровень - Соответствует возрасту</t>
  </si>
  <si>
    <t>2-Достаточный уровень- Отдельные компоненты не развиты</t>
  </si>
  <si>
    <t>1-Низкий уровень- Большинство компонентов недостаточно развиты</t>
  </si>
  <si>
    <t>О-</t>
  </si>
  <si>
    <t>Д-</t>
  </si>
  <si>
    <t>Н-</t>
  </si>
  <si>
    <t>Н-0%</t>
  </si>
  <si>
    <t>О-60%</t>
  </si>
  <si>
    <t>Д-40%</t>
  </si>
  <si>
    <t>О-36%</t>
  </si>
  <si>
    <t>Д-64%</t>
  </si>
  <si>
    <t>О-28%</t>
  </si>
  <si>
    <t>Д-72%</t>
  </si>
  <si>
    <t>О-44%</t>
  </si>
  <si>
    <t>Д-66%</t>
  </si>
  <si>
    <t>О-16%</t>
  </si>
  <si>
    <t>Д-84%</t>
  </si>
  <si>
    <t>О-24%</t>
  </si>
  <si>
    <t>Д-76%</t>
  </si>
  <si>
    <t>О-23%</t>
  </si>
  <si>
    <t>О-52%</t>
  </si>
  <si>
    <t>Д-48%</t>
  </si>
  <si>
    <t>О-48%</t>
  </si>
  <si>
    <t>Д-52%</t>
  </si>
  <si>
    <t>О-40%</t>
  </si>
  <si>
    <t>Д-60%</t>
  </si>
  <si>
    <t>О-33%</t>
  </si>
  <si>
    <t>О-27%</t>
  </si>
  <si>
    <t>Д-73%</t>
  </si>
  <si>
    <t>О-13%</t>
  </si>
  <si>
    <t>Д-80%</t>
  </si>
  <si>
    <t>О-20%</t>
  </si>
  <si>
    <t>Д-54%</t>
  </si>
  <si>
    <t>Д-67%</t>
  </si>
  <si>
    <t>О-8%</t>
  </si>
  <si>
    <t>Д-92%</t>
  </si>
  <si>
    <t>О-39%</t>
  </si>
  <si>
    <t>Д-61%</t>
  </si>
  <si>
    <t>О-17%</t>
  </si>
  <si>
    <t>Д-83%</t>
  </si>
  <si>
    <t>Д-100%</t>
  </si>
  <si>
    <t>О-78%</t>
  </si>
  <si>
    <t>Д-22%</t>
  </si>
  <si>
    <t>Д-28%</t>
  </si>
  <si>
    <t>О-72%</t>
  </si>
  <si>
    <t>О-100%</t>
  </si>
  <si>
    <t>Д-0%</t>
  </si>
  <si>
    <t>О-11%</t>
  </si>
  <si>
    <t>Д-89%</t>
  </si>
  <si>
    <t>О-%</t>
  </si>
  <si>
    <t>Д-%</t>
  </si>
  <si>
    <t>Н-%</t>
  </si>
  <si>
    <t>О-59%</t>
  </si>
  <si>
    <t>Д-41%</t>
  </si>
  <si>
    <t>О-47%</t>
  </si>
  <si>
    <t>Д-53%</t>
  </si>
  <si>
    <t>О-35%</t>
  </si>
  <si>
    <t>Д-65%</t>
  </si>
  <si>
    <t>О-82%</t>
  </si>
  <si>
    <t>Д-18%</t>
  </si>
  <si>
    <t>О-71%</t>
  </si>
  <si>
    <t>Д-29%</t>
  </si>
  <si>
    <t>О-15%</t>
  </si>
  <si>
    <t>Д92-%</t>
  </si>
  <si>
    <t>О-31%</t>
  </si>
  <si>
    <t>О-46%</t>
  </si>
  <si>
    <t>Д-85%</t>
  </si>
  <si>
    <t xml:space="preserve">Диагностическая карта музыкального развития детей  группы старшего дошкольного возраста ( от 6 до 7 лет) «АЛЕНЬКИЙ ЦВЕТОЧЕК»
образовательной области «Художественно-эстетическое развитие» 
на 2020-21 уч. г. 
</t>
  </si>
  <si>
    <t xml:space="preserve">Диагностическая карта музыкального развития детей  группы старшего дошкольного возраста ( от 6 до 7 лет) «ПЧЁЛКА» (ЗПР)
образовательной области «Художественно-эстетическое развитие» 
на 2020-21 уч. г. 
</t>
  </si>
  <si>
    <t xml:space="preserve">Диагностическая карта музыкального развития детей  группы старшего дошкольного возраста ( от 6 до 7 лет) «КАРАПУЗЫ»
образовательной области «Художественно-эстетическое развитие» 
на 2020-21 уч. г. 
</t>
  </si>
  <si>
    <t xml:space="preserve">Диагностическая карта музыкального развития детей  разновозрастной группы ( от 3 до 6 лет) «НЕЗАБУДКА» (Офтальмологическая)
образовательной области «Художественно-эстетическое развитие» 
на 2020-21 уч. г. 
</t>
  </si>
  <si>
    <t xml:space="preserve">Диагностическая карта музыкального развития детей  разновозрастной группы ( от 3 до 7 лет) «ПОДСОЛНУШЕК» (Офтальмологическая)
образовательной области «Художественно-эстетическое развитие» 
на 2020-21 уч. г.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</si>
</sst>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6" fillId="0" borderId="0">
      <alignment horizontal="left" vertical="center"/>
    </xf>
    <xf numFmtId="0" fontId="8" fillId="0" borderId="0"/>
  </cellStyleXfs>
  <cellXfs count="5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1" xfId="0" applyFont="1" applyBorder="1"/>
    <xf numFmtId="0" fontId="1" fillId="0" borderId="3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textRotation="90"/>
    </xf>
    <xf numFmtId="0" fontId="2" fillId="0" borderId="5" xfId="0" applyFont="1" applyBorder="1" applyAlignment="1">
      <alignment horizontal="center" textRotation="90" wrapText="1"/>
    </xf>
    <xf numFmtId="0" fontId="0" fillId="0" borderId="6" xfId="0" applyBorder="1" applyAlignment="1"/>
    <xf numFmtId="0" fontId="0" fillId="0" borderId="5" xfId="0" applyBorder="1" applyAlignment="1"/>
    <xf numFmtId="0" fontId="2" fillId="0" borderId="5" xfId="0" applyFont="1" applyBorder="1" applyAlignment="1">
      <alignment textRotation="90" wrapText="1"/>
    </xf>
    <xf numFmtId="0" fontId="2" fillId="0" borderId="5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/>
    </xf>
    <xf numFmtId="0" fontId="0" fillId="2" borderId="5" xfId="0" applyFill="1" applyBorder="1"/>
    <xf numFmtId="0" fontId="2" fillId="2" borderId="5" xfId="0" applyFont="1" applyFill="1" applyBorder="1" applyAlignment="1">
      <alignment textRotation="90" wrapText="1"/>
    </xf>
    <xf numFmtId="0" fontId="3" fillId="0" borderId="10" xfId="0" applyFont="1" applyBorder="1" applyAlignment="1">
      <alignment horizontal="left"/>
    </xf>
    <xf numFmtId="0" fontId="2" fillId="2" borderId="5" xfId="0" applyFont="1" applyFill="1" applyBorder="1" applyAlignment="1">
      <alignment horizontal="center" textRotation="90" wrapText="1"/>
    </xf>
    <xf numFmtId="0" fontId="2" fillId="2" borderId="5" xfId="0" applyFont="1" applyFill="1" applyBorder="1" applyAlignment="1">
      <alignment horizontal="justify" textRotation="90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left"/>
    </xf>
    <xf numFmtId="0" fontId="0" fillId="2" borderId="9" xfId="0" applyFill="1" applyBorder="1"/>
    <xf numFmtId="0" fontId="4" fillId="0" borderId="1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0" borderId="5" xfId="0" applyFont="1" applyBorder="1"/>
    <xf numFmtId="0" fontId="5" fillId="0" borderId="0" xfId="0" applyFont="1" applyAlignment="1">
      <alignment horizontal="left" indent="2"/>
    </xf>
    <xf numFmtId="0" fontId="7" fillId="0" borderId="15" xfId="1" applyFont="1" applyFill="1" applyBorder="1" applyAlignment="1">
      <alignment horizontal="left" vertical="center" wrapText="1"/>
    </xf>
    <xf numFmtId="0" fontId="5" fillId="0" borderId="5" xfId="0" applyFont="1" applyBorder="1" applyAlignment="1">
      <alignment vertical="top" wrapText="1"/>
    </xf>
    <xf numFmtId="0" fontId="5" fillId="0" borderId="5" xfId="0" applyFont="1" applyBorder="1"/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left"/>
      <protection locked="0"/>
    </xf>
    <xf numFmtId="0" fontId="7" fillId="0" borderId="16" xfId="1" applyFont="1" applyFill="1" applyBorder="1" applyAlignment="1">
      <alignment horizontal="left" vertical="center" wrapText="1"/>
    </xf>
    <xf numFmtId="0" fontId="7" fillId="0" borderId="0" xfId="0" applyFont="1" applyFill="1"/>
    <xf numFmtId="0" fontId="7" fillId="0" borderId="15" xfId="0" applyFont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vertical="center" wrapText="1"/>
    </xf>
    <xf numFmtId="0" fontId="0" fillId="0" borderId="5" xfId="0" applyFont="1" applyBorder="1" applyAlignment="1">
      <alignment wrapText="1"/>
    </xf>
    <xf numFmtId="0" fontId="9" fillId="0" borderId="16" xfId="0" applyFont="1" applyBorder="1" applyAlignment="1" applyProtection="1">
      <alignment horizontal="left" vertical="center"/>
      <protection locked="0"/>
    </xf>
    <xf numFmtId="0" fontId="9" fillId="0" borderId="16" xfId="2" applyFont="1" applyFill="1" applyBorder="1" applyAlignment="1" applyProtection="1">
      <alignment vertical="center" wrapText="1"/>
      <protection locked="0"/>
    </xf>
    <xf numFmtId="0" fontId="1" fillId="0" borderId="7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3">
    <cellStyle name="Обычный" xfId="0" builtinId="0"/>
    <cellStyle name="Обычный 3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topLeftCell="A19" workbookViewId="0">
      <selection activeCell="D33" sqref="D33:D36"/>
    </sheetView>
  </sheetViews>
  <sheetFormatPr defaultRowHeight="15" x14ac:dyDescent="0.25"/>
  <cols>
    <col min="1" max="1" width="3.42578125" customWidth="1"/>
    <col min="2" max="2" width="31.42578125" customWidth="1"/>
    <col min="8" max="8" width="10.5703125" customWidth="1"/>
    <col min="9" max="9" width="9.85546875" customWidth="1"/>
    <col min="11" max="11" width="0.140625" customWidth="1"/>
    <col min="17" max="17" width="9" customWidth="1"/>
    <col min="18" max="19" width="9.140625" hidden="1" customWidth="1"/>
    <col min="22" max="22" width="0.28515625" customWidth="1"/>
    <col min="23" max="23" width="9.140625" hidden="1" customWidth="1"/>
  </cols>
  <sheetData>
    <row r="1" spans="1:24" ht="43.5" customHeight="1" thickBot="1" x14ac:dyDescent="0.3">
      <c r="A1" s="43" t="s">
        <v>70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5"/>
    </row>
    <row r="2" spans="1:24" x14ac:dyDescent="0.25">
      <c r="A2" s="5" t="s">
        <v>0</v>
      </c>
      <c r="B2" s="6" t="s">
        <v>1</v>
      </c>
      <c r="C2" s="8" t="s">
        <v>2</v>
      </c>
      <c r="D2" s="46" t="s">
        <v>3</v>
      </c>
      <c r="E2" s="46"/>
      <c r="F2" s="46"/>
      <c r="G2" s="46"/>
      <c r="H2" s="47" t="s">
        <v>4</v>
      </c>
      <c r="I2" s="47"/>
      <c r="J2" s="47"/>
      <c r="K2" s="47"/>
      <c r="L2" s="48" t="s">
        <v>5</v>
      </c>
      <c r="M2" s="48"/>
      <c r="N2" s="48"/>
      <c r="O2" s="48"/>
      <c r="P2" s="47" t="s">
        <v>22</v>
      </c>
      <c r="Q2" s="47"/>
      <c r="R2" s="47"/>
      <c r="S2" s="47"/>
      <c r="T2" s="48" t="s">
        <v>6</v>
      </c>
      <c r="U2" s="48"/>
      <c r="V2" s="48"/>
      <c r="W2" s="48"/>
    </row>
    <row r="3" spans="1:24" ht="91.5" customHeight="1" thickBot="1" x14ac:dyDescent="0.3">
      <c r="A3" s="1"/>
      <c r="B3" s="2"/>
      <c r="C3" s="11"/>
      <c r="D3" s="19" t="s">
        <v>8</v>
      </c>
      <c r="E3" s="19" t="s">
        <v>15</v>
      </c>
      <c r="F3" s="19" t="s">
        <v>14</v>
      </c>
      <c r="G3" s="19" t="s">
        <v>13</v>
      </c>
      <c r="H3" s="10" t="s">
        <v>12</v>
      </c>
      <c r="I3" s="10" t="s">
        <v>11</v>
      </c>
      <c r="J3" s="13" t="s">
        <v>10</v>
      </c>
      <c r="K3" s="12"/>
      <c r="L3" s="17" t="s">
        <v>16</v>
      </c>
      <c r="M3" s="17" t="s">
        <v>17</v>
      </c>
      <c r="N3" s="17" t="s">
        <v>18</v>
      </c>
      <c r="O3" s="17" t="s">
        <v>19</v>
      </c>
      <c r="P3" s="13" t="s">
        <v>20</v>
      </c>
      <c r="Q3" s="13" t="s">
        <v>21</v>
      </c>
      <c r="R3" s="9"/>
      <c r="S3" s="12"/>
      <c r="T3" s="17" t="s">
        <v>23</v>
      </c>
      <c r="U3" s="17" t="s">
        <v>24</v>
      </c>
      <c r="V3" s="16"/>
      <c r="W3" s="16"/>
    </row>
    <row r="4" spans="1:24" ht="16.5" thickBot="1" x14ac:dyDescent="0.3">
      <c r="A4" s="3"/>
      <c r="B4" s="18"/>
      <c r="C4" s="21">
        <v>897851</v>
      </c>
      <c r="D4" s="16">
        <v>2</v>
      </c>
      <c r="E4" s="16">
        <v>2</v>
      </c>
      <c r="F4" s="16">
        <v>2</v>
      </c>
      <c r="G4" s="16">
        <v>2</v>
      </c>
      <c r="H4" s="3">
        <v>2</v>
      </c>
      <c r="I4" s="3">
        <v>2</v>
      </c>
      <c r="J4" s="3">
        <v>2</v>
      </c>
      <c r="K4" s="3">
        <v>2</v>
      </c>
      <c r="L4" s="16">
        <v>2</v>
      </c>
      <c r="M4" s="16">
        <v>2</v>
      </c>
      <c r="N4" s="16">
        <v>2</v>
      </c>
      <c r="O4" s="16">
        <v>2</v>
      </c>
      <c r="P4" s="3">
        <v>2</v>
      </c>
      <c r="Q4" s="3">
        <v>2</v>
      </c>
      <c r="R4" s="3"/>
      <c r="S4" s="3"/>
      <c r="T4" s="16">
        <v>2</v>
      </c>
      <c r="U4" s="16">
        <v>2</v>
      </c>
      <c r="V4" s="16"/>
      <c r="W4" s="16"/>
      <c r="X4">
        <f>AVERAGE(D4:U4)</f>
        <v>2</v>
      </c>
    </row>
    <row r="5" spans="1:24" ht="16.5" thickBot="1" x14ac:dyDescent="0.3">
      <c r="A5" s="3"/>
      <c r="B5" s="18"/>
      <c r="C5" s="22">
        <v>898159</v>
      </c>
      <c r="D5" s="16">
        <v>2</v>
      </c>
      <c r="E5" s="16">
        <v>2</v>
      </c>
      <c r="F5" s="16">
        <v>2</v>
      </c>
      <c r="G5" s="16">
        <v>2</v>
      </c>
      <c r="H5" s="3">
        <v>2</v>
      </c>
      <c r="I5" s="3">
        <v>2</v>
      </c>
      <c r="J5" s="3">
        <v>2</v>
      </c>
      <c r="K5" s="3"/>
      <c r="L5" s="16">
        <v>2</v>
      </c>
      <c r="M5" s="16">
        <v>2</v>
      </c>
      <c r="N5" s="16">
        <v>2</v>
      </c>
      <c r="O5" s="16">
        <v>2</v>
      </c>
      <c r="P5" s="3">
        <v>2</v>
      </c>
      <c r="Q5" s="3">
        <v>2</v>
      </c>
      <c r="R5" s="3"/>
      <c r="S5" s="3"/>
      <c r="T5" s="16">
        <v>2</v>
      </c>
      <c r="U5" s="16">
        <v>2</v>
      </c>
      <c r="V5" s="16"/>
      <c r="W5" s="16"/>
      <c r="X5">
        <f t="shared" ref="X5:X28" si="0">AVERAGE(D5:U5)</f>
        <v>2</v>
      </c>
    </row>
    <row r="6" spans="1:24" ht="15.75" x14ac:dyDescent="0.25">
      <c r="A6" s="3"/>
      <c r="B6" s="18"/>
      <c r="C6" s="25">
        <v>897760</v>
      </c>
      <c r="D6" s="16">
        <v>2</v>
      </c>
      <c r="E6" s="16">
        <v>2</v>
      </c>
      <c r="F6" s="16">
        <v>2</v>
      </c>
      <c r="G6" s="16">
        <v>2</v>
      </c>
      <c r="H6" s="3">
        <v>2</v>
      </c>
      <c r="I6" s="3">
        <v>2</v>
      </c>
      <c r="J6" s="3">
        <v>2</v>
      </c>
      <c r="K6" s="3">
        <v>2</v>
      </c>
      <c r="L6" s="16">
        <v>2</v>
      </c>
      <c r="M6" s="16">
        <v>2</v>
      </c>
      <c r="N6" s="16">
        <v>2</v>
      </c>
      <c r="O6" s="16">
        <v>2</v>
      </c>
      <c r="P6" s="3">
        <v>2</v>
      </c>
      <c r="Q6" s="3">
        <v>2</v>
      </c>
      <c r="R6" s="3"/>
      <c r="S6" s="3"/>
      <c r="T6" s="16">
        <v>2</v>
      </c>
      <c r="U6" s="16">
        <v>2</v>
      </c>
      <c r="V6" s="16"/>
      <c r="W6" s="16"/>
      <c r="X6">
        <f t="shared" si="0"/>
        <v>2</v>
      </c>
    </row>
    <row r="7" spans="1:24" ht="15.75" x14ac:dyDescent="0.25">
      <c r="A7" s="3"/>
      <c r="B7" s="23"/>
      <c r="C7" s="26">
        <v>897814</v>
      </c>
      <c r="D7" s="24">
        <v>3</v>
      </c>
      <c r="E7" s="16">
        <v>3</v>
      </c>
      <c r="F7" s="16">
        <v>2</v>
      </c>
      <c r="G7" s="16">
        <v>3</v>
      </c>
      <c r="H7" s="3">
        <v>2</v>
      </c>
      <c r="I7" s="3">
        <v>2</v>
      </c>
      <c r="J7" s="3">
        <v>2</v>
      </c>
      <c r="K7" s="3">
        <v>2</v>
      </c>
      <c r="L7" s="16">
        <v>3</v>
      </c>
      <c r="M7" s="16">
        <v>3</v>
      </c>
      <c r="N7" s="16">
        <v>2</v>
      </c>
      <c r="O7" s="16">
        <v>2</v>
      </c>
      <c r="P7" s="3">
        <v>2</v>
      </c>
      <c r="Q7" s="3">
        <v>3</v>
      </c>
      <c r="R7" s="3"/>
      <c r="S7" s="3"/>
      <c r="T7" s="16">
        <v>2</v>
      </c>
      <c r="U7" s="16">
        <v>2</v>
      </c>
      <c r="V7" s="16"/>
      <c r="W7" s="16"/>
      <c r="X7">
        <f t="shared" si="0"/>
        <v>2.375</v>
      </c>
    </row>
    <row r="8" spans="1:24" ht="15.75" x14ac:dyDescent="0.25">
      <c r="A8" s="3"/>
      <c r="B8" s="23"/>
      <c r="C8" s="26">
        <v>897818</v>
      </c>
      <c r="D8" s="24">
        <v>2</v>
      </c>
      <c r="E8" s="16">
        <v>2</v>
      </c>
      <c r="F8" s="16">
        <v>2</v>
      </c>
      <c r="G8" s="16">
        <v>2</v>
      </c>
      <c r="H8" s="3">
        <v>2</v>
      </c>
      <c r="I8" s="3">
        <v>2</v>
      </c>
      <c r="J8" s="3">
        <v>2</v>
      </c>
      <c r="K8" s="3"/>
      <c r="L8" s="16">
        <v>2</v>
      </c>
      <c r="M8" s="16">
        <v>2</v>
      </c>
      <c r="N8" s="16">
        <v>2</v>
      </c>
      <c r="O8" s="16">
        <v>2</v>
      </c>
      <c r="P8" s="3">
        <v>2</v>
      </c>
      <c r="Q8" s="3">
        <v>2</v>
      </c>
      <c r="R8" s="3"/>
      <c r="S8" s="3"/>
      <c r="T8" s="16">
        <v>2</v>
      </c>
      <c r="U8" s="16">
        <v>2</v>
      </c>
      <c r="V8" s="16"/>
      <c r="W8" s="16"/>
      <c r="X8">
        <f t="shared" si="0"/>
        <v>2</v>
      </c>
    </row>
    <row r="9" spans="1:24" ht="15.75" x14ac:dyDescent="0.25">
      <c r="A9" s="3"/>
      <c r="B9" s="23"/>
      <c r="C9" s="26">
        <v>897808</v>
      </c>
      <c r="D9" s="24">
        <v>3</v>
      </c>
      <c r="E9" s="16">
        <v>3</v>
      </c>
      <c r="F9" s="16">
        <v>3</v>
      </c>
      <c r="G9" s="16">
        <v>3</v>
      </c>
      <c r="H9" s="3">
        <v>2</v>
      </c>
      <c r="I9" s="3">
        <v>2</v>
      </c>
      <c r="J9" s="3">
        <v>2</v>
      </c>
      <c r="K9" s="3">
        <v>3</v>
      </c>
      <c r="L9" s="16">
        <v>3</v>
      </c>
      <c r="M9" s="16">
        <v>3</v>
      </c>
      <c r="N9" s="16">
        <v>3</v>
      </c>
      <c r="O9" s="16">
        <v>3</v>
      </c>
      <c r="P9" s="3">
        <v>3</v>
      </c>
      <c r="Q9" s="3">
        <v>3</v>
      </c>
      <c r="R9" s="3"/>
      <c r="S9" s="3"/>
      <c r="T9" s="16">
        <v>2</v>
      </c>
      <c r="U9" s="16">
        <v>2</v>
      </c>
      <c r="V9" s="16"/>
      <c r="W9" s="16"/>
      <c r="X9">
        <f t="shared" si="0"/>
        <v>2.6875</v>
      </c>
    </row>
    <row r="10" spans="1:24" ht="15.75" x14ac:dyDescent="0.25">
      <c r="A10" s="3"/>
      <c r="B10" s="23"/>
      <c r="C10" s="26">
        <v>897794</v>
      </c>
      <c r="D10" s="24">
        <v>3</v>
      </c>
      <c r="E10" s="16">
        <v>2</v>
      </c>
      <c r="F10" s="16">
        <v>2</v>
      </c>
      <c r="G10" s="16">
        <v>3</v>
      </c>
      <c r="H10" s="3">
        <v>2</v>
      </c>
      <c r="I10" s="3">
        <v>2</v>
      </c>
      <c r="J10" s="3">
        <v>2</v>
      </c>
      <c r="K10" s="3"/>
      <c r="L10" s="16">
        <v>3</v>
      </c>
      <c r="M10" s="16">
        <v>3</v>
      </c>
      <c r="N10" s="16">
        <v>2</v>
      </c>
      <c r="O10" s="16">
        <v>2</v>
      </c>
      <c r="P10" s="3">
        <v>3</v>
      </c>
      <c r="Q10" s="3">
        <v>2</v>
      </c>
      <c r="R10" s="3"/>
      <c r="S10" s="3"/>
      <c r="T10" s="16">
        <v>2</v>
      </c>
      <c r="U10" s="16">
        <v>2</v>
      </c>
      <c r="V10" s="16"/>
      <c r="W10" s="16"/>
      <c r="X10">
        <f t="shared" si="0"/>
        <v>2.3333333333333335</v>
      </c>
    </row>
    <row r="11" spans="1:24" ht="15.75" x14ac:dyDescent="0.25">
      <c r="A11" s="3"/>
      <c r="B11" s="23"/>
      <c r="C11" s="26">
        <v>897811</v>
      </c>
      <c r="D11" s="24">
        <v>3</v>
      </c>
      <c r="E11" s="16">
        <v>3</v>
      </c>
      <c r="F11" s="16">
        <v>3</v>
      </c>
      <c r="G11" s="16">
        <v>3</v>
      </c>
      <c r="H11" s="3">
        <v>3</v>
      </c>
      <c r="I11" s="3">
        <v>3</v>
      </c>
      <c r="J11" s="3">
        <v>3</v>
      </c>
      <c r="K11" s="3"/>
      <c r="L11" s="16">
        <v>3</v>
      </c>
      <c r="M11" s="16">
        <v>3</v>
      </c>
      <c r="N11" s="16">
        <v>3</v>
      </c>
      <c r="O11" s="16">
        <v>3</v>
      </c>
      <c r="P11" s="3">
        <v>3</v>
      </c>
      <c r="Q11" s="3">
        <v>2</v>
      </c>
      <c r="R11" s="3"/>
      <c r="S11" s="3"/>
      <c r="T11" s="16">
        <v>3</v>
      </c>
      <c r="U11" s="16">
        <v>3</v>
      </c>
      <c r="V11" s="16"/>
      <c r="W11" s="16"/>
      <c r="X11">
        <f t="shared" si="0"/>
        <v>2.9333333333333331</v>
      </c>
    </row>
    <row r="12" spans="1:24" ht="15.75" x14ac:dyDescent="0.25">
      <c r="A12" s="3"/>
      <c r="B12" s="23"/>
      <c r="C12" s="26">
        <v>897873</v>
      </c>
      <c r="D12" s="24">
        <v>3</v>
      </c>
      <c r="E12" s="16">
        <v>3</v>
      </c>
      <c r="F12" s="16">
        <v>3</v>
      </c>
      <c r="G12" s="16">
        <v>3</v>
      </c>
      <c r="H12" s="3">
        <v>2</v>
      </c>
      <c r="I12" s="3">
        <v>3</v>
      </c>
      <c r="J12" s="3">
        <v>3</v>
      </c>
      <c r="K12" s="3"/>
      <c r="L12" s="16">
        <v>3</v>
      </c>
      <c r="M12" s="16">
        <v>3</v>
      </c>
      <c r="N12" s="16">
        <v>3</v>
      </c>
      <c r="O12" s="16">
        <v>3</v>
      </c>
      <c r="P12" s="3">
        <v>3</v>
      </c>
      <c r="Q12" s="3">
        <v>3</v>
      </c>
      <c r="R12" s="3"/>
      <c r="S12" s="3"/>
      <c r="T12" s="16">
        <v>3</v>
      </c>
      <c r="U12" s="16">
        <v>3</v>
      </c>
      <c r="V12" s="16"/>
      <c r="W12" s="16"/>
      <c r="X12">
        <f t="shared" si="0"/>
        <v>2.9333333333333331</v>
      </c>
    </row>
    <row r="13" spans="1:24" ht="15.75" x14ac:dyDescent="0.25">
      <c r="A13" s="3"/>
      <c r="B13" s="23"/>
      <c r="C13" s="27">
        <v>893126</v>
      </c>
      <c r="D13" s="24">
        <v>2</v>
      </c>
      <c r="E13" s="16">
        <v>2</v>
      </c>
      <c r="F13" s="16">
        <v>2</v>
      </c>
      <c r="G13" s="16">
        <v>2</v>
      </c>
      <c r="H13" s="3">
        <v>2</v>
      </c>
      <c r="I13" s="3">
        <v>2</v>
      </c>
      <c r="J13" s="3">
        <v>2</v>
      </c>
      <c r="K13" s="3">
        <v>2</v>
      </c>
      <c r="L13" s="16">
        <v>2</v>
      </c>
      <c r="M13" s="16">
        <v>2</v>
      </c>
      <c r="N13" s="16">
        <v>2</v>
      </c>
      <c r="O13" s="16">
        <v>2</v>
      </c>
      <c r="P13" s="3">
        <v>2</v>
      </c>
      <c r="Q13" s="3">
        <v>2</v>
      </c>
      <c r="R13" s="3"/>
      <c r="S13" s="3"/>
      <c r="T13" s="16">
        <v>2</v>
      </c>
      <c r="U13" s="16">
        <v>2</v>
      </c>
      <c r="V13" s="16"/>
      <c r="W13" s="16"/>
      <c r="X13">
        <f t="shared" si="0"/>
        <v>2</v>
      </c>
    </row>
    <row r="14" spans="1:24" ht="15.75" x14ac:dyDescent="0.25">
      <c r="A14" s="3"/>
      <c r="B14" s="23"/>
      <c r="C14" s="26">
        <v>897898</v>
      </c>
      <c r="D14" s="24">
        <v>3</v>
      </c>
      <c r="E14" s="16">
        <v>3</v>
      </c>
      <c r="F14" s="16">
        <v>3</v>
      </c>
      <c r="G14" s="16">
        <v>3</v>
      </c>
      <c r="H14" s="3">
        <v>3</v>
      </c>
      <c r="I14" s="3">
        <v>3</v>
      </c>
      <c r="J14" s="3">
        <v>3</v>
      </c>
      <c r="K14" s="3">
        <v>3</v>
      </c>
      <c r="L14" s="16">
        <v>3</v>
      </c>
      <c r="M14" s="16">
        <v>3</v>
      </c>
      <c r="N14" s="16">
        <v>3</v>
      </c>
      <c r="O14" s="16">
        <v>3</v>
      </c>
      <c r="P14" s="3">
        <v>3</v>
      </c>
      <c r="Q14" s="3">
        <v>3</v>
      </c>
      <c r="R14" s="3"/>
      <c r="S14" s="3"/>
      <c r="T14" s="16">
        <v>3</v>
      </c>
      <c r="U14" s="16">
        <v>3</v>
      </c>
      <c r="V14" s="16"/>
      <c r="W14" s="16"/>
      <c r="X14">
        <f t="shared" si="0"/>
        <v>3</v>
      </c>
    </row>
    <row r="15" spans="1:24" ht="15.75" x14ac:dyDescent="0.25">
      <c r="A15" s="3"/>
      <c r="B15" s="23"/>
      <c r="C15" s="28">
        <v>898101</v>
      </c>
      <c r="D15" s="24">
        <v>3</v>
      </c>
      <c r="E15" s="16">
        <v>2</v>
      </c>
      <c r="F15" s="16">
        <v>2</v>
      </c>
      <c r="G15" s="16">
        <v>3</v>
      </c>
      <c r="H15" s="3">
        <v>2</v>
      </c>
      <c r="I15" s="3">
        <v>2</v>
      </c>
      <c r="J15" s="3">
        <v>2</v>
      </c>
      <c r="K15" s="3">
        <v>2</v>
      </c>
      <c r="L15" s="16">
        <v>3</v>
      </c>
      <c r="M15" s="16">
        <v>2</v>
      </c>
      <c r="N15" s="16">
        <v>2</v>
      </c>
      <c r="O15" s="16">
        <v>3</v>
      </c>
      <c r="P15" s="3">
        <v>2</v>
      </c>
      <c r="Q15" s="3">
        <v>2</v>
      </c>
      <c r="R15" s="3"/>
      <c r="S15" s="3"/>
      <c r="T15" s="16">
        <v>2</v>
      </c>
      <c r="U15" s="16">
        <v>2</v>
      </c>
      <c r="V15" s="16"/>
      <c r="W15" s="16"/>
      <c r="X15">
        <f t="shared" si="0"/>
        <v>2.25</v>
      </c>
    </row>
    <row r="16" spans="1:24" ht="15.75" x14ac:dyDescent="0.25">
      <c r="A16" s="3"/>
      <c r="B16" s="23"/>
      <c r="C16" s="28">
        <v>897978</v>
      </c>
      <c r="D16" s="24">
        <v>3</v>
      </c>
      <c r="E16" s="16">
        <v>3</v>
      </c>
      <c r="F16" s="16">
        <v>3</v>
      </c>
      <c r="G16" s="16">
        <v>3</v>
      </c>
      <c r="H16" s="3">
        <v>3</v>
      </c>
      <c r="I16" s="3">
        <v>3</v>
      </c>
      <c r="J16" s="3">
        <v>3</v>
      </c>
      <c r="K16" s="3">
        <v>3</v>
      </c>
      <c r="L16" s="16">
        <v>3</v>
      </c>
      <c r="M16" s="16">
        <v>3</v>
      </c>
      <c r="N16" s="16">
        <v>3</v>
      </c>
      <c r="O16" s="16">
        <v>3</v>
      </c>
      <c r="P16" s="3">
        <v>3</v>
      </c>
      <c r="Q16" s="3">
        <v>3</v>
      </c>
      <c r="R16" s="3"/>
      <c r="S16" s="3"/>
      <c r="T16" s="16">
        <v>3</v>
      </c>
      <c r="U16" s="16">
        <v>3</v>
      </c>
      <c r="V16" s="16"/>
      <c r="W16" s="16"/>
      <c r="X16">
        <f t="shared" si="0"/>
        <v>3</v>
      </c>
    </row>
    <row r="17" spans="1:24" ht="15.75" x14ac:dyDescent="0.25">
      <c r="A17" s="3"/>
      <c r="B17" s="23"/>
      <c r="C17" s="28">
        <v>897836</v>
      </c>
      <c r="D17" s="24">
        <v>3</v>
      </c>
      <c r="E17" s="16">
        <v>3</v>
      </c>
      <c r="F17" s="16">
        <v>2</v>
      </c>
      <c r="G17" s="16">
        <v>3</v>
      </c>
      <c r="H17" s="3">
        <v>2</v>
      </c>
      <c r="I17" s="3">
        <v>3</v>
      </c>
      <c r="J17" s="3">
        <v>2</v>
      </c>
      <c r="K17" s="3">
        <v>3</v>
      </c>
      <c r="L17" s="16">
        <v>3</v>
      </c>
      <c r="M17" s="16">
        <v>3</v>
      </c>
      <c r="N17" s="16">
        <v>3</v>
      </c>
      <c r="O17" s="16">
        <v>2</v>
      </c>
      <c r="P17" s="3">
        <v>2</v>
      </c>
      <c r="Q17" s="3">
        <v>3</v>
      </c>
      <c r="R17" s="3"/>
      <c r="S17" s="3"/>
      <c r="T17" s="16">
        <v>2</v>
      </c>
      <c r="U17" s="16">
        <v>2</v>
      </c>
      <c r="V17" s="16"/>
      <c r="W17" s="16"/>
      <c r="X17">
        <f t="shared" si="0"/>
        <v>2.5625</v>
      </c>
    </row>
    <row r="18" spans="1:24" ht="15.75" x14ac:dyDescent="0.25">
      <c r="A18" s="3"/>
      <c r="B18" s="23"/>
      <c r="C18" s="26">
        <v>898605</v>
      </c>
      <c r="D18" s="24">
        <v>2</v>
      </c>
      <c r="E18" s="16">
        <v>2</v>
      </c>
      <c r="F18" s="16">
        <v>2</v>
      </c>
      <c r="G18" s="16">
        <v>2</v>
      </c>
      <c r="H18" s="3">
        <v>2</v>
      </c>
      <c r="I18" s="3">
        <v>2</v>
      </c>
      <c r="J18" s="3">
        <v>2</v>
      </c>
      <c r="K18" s="3">
        <v>2</v>
      </c>
      <c r="L18" s="16">
        <v>2</v>
      </c>
      <c r="M18" s="16">
        <v>2</v>
      </c>
      <c r="N18" s="16">
        <v>2</v>
      </c>
      <c r="O18" s="16">
        <v>2</v>
      </c>
      <c r="P18" s="3">
        <v>2</v>
      </c>
      <c r="Q18" s="3">
        <v>2</v>
      </c>
      <c r="R18" s="3"/>
      <c r="S18" s="3"/>
      <c r="T18" s="16">
        <v>2</v>
      </c>
      <c r="U18" s="16">
        <v>2</v>
      </c>
      <c r="V18" s="16"/>
      <c r="W18" s="16"/>
      <c r="X18">
        <f t="shared" si="0"/>
        <v>2</v>
      </c>
    </row>
    <row r="19" spans="1:24" ht="15.75" x14ac:dyDescent="0.25">
      <c r="A19" s="3"/>
      <c r="B19" s="23"/>
      <c r="C19" s="26">
        <v>898055</v>
      </c>
      <c r="D19" s="24">
        <v>2</v>
      </c>
      <c r="E19" s="16">
        <v>2</v>
      </c>
      <c r="F19" s="16">
        <v>2</v>
      </c>
      <c r="G19" s="16">
        <v>2</v>
      </c>
      <c r="H19" s="3">
        <v>2</v>
      </c>
      <c r="I19" s="3">
        <v>2</v>
      </c>
      <c r="J19" s="3">
        <v>2</v>
      </c>
      <c r="K19" s="3">
        <v>2</v>
      </c>
      <c r="L19" s="16">
        <v>2</v>
      </c>
      <c r="M19" s="16">
        <v>2</v>
      </c>
      <c r="N19" s="16">
        <v>2</v>
      </c>
      <c r="O19" s="16">
        <v>2</v>
      </c>
      <c r="P19" s="3">
        <v>2</v>
      </c>
      <c r="Q19" s="3">
        <v>2</v>
      </c>
      <c r="R19" s="3"/>
      <c r="S19" s="3"/>
      <c r="T19" s="16">
        <v>2</v>
      </c>
      <c r="U19" s="16">
        <v>2</v>
      </c>
      <c r="V19" s="16"/>
      <c r="W19" s="16"/>
      <c r="X19">
        <f t="shared" si="0"/>
        <v>2</v>
      </c>
    </row>
    <row r="20" spans="1:24" ht="15.75" x14ac:dyDescent="0.25">
      <c r="A20" s="3"/>
      <c r="B20" s="23"/>
      <c r="C20" s="26">
        <v>897771</v>
      </c>
      <c r="D20" s="24">
        <v>3</v>
      </c>
      <c r="E20" s="16">
        <v>2</v>
      </c>
      <c r="F20" s="16">
        <v>2</v>
      </c>
      <c r="G20" s="16">
        <v>2</v>
      </c>
      <c r="H20" s="3">
        <v>2</v>
      </c>
      <c r="I20" s="3">
        <v>2</v>
      </c>
      <c r="J20" s="3">
        <v>2</v>
      </c>
      <c r="K20" s="3"/>
      <c r="L20" s="16">
        <v>3</v>
      </c>
      <c r="M20" s="16">
        <v>3</v>
      </c>
      <c r="N20" s="16">
        <v>2</v>
      </c>
      <c r="O20" s="16">
        <v>2</v>
      </c>
      <c r="P20" s="3">
        <v>3</v>
      </c>
      <c r="Q20" s="3">
        <v>3</v>
      </c>
      <c r="R20" s="3"/>
      <c r="S20" s="3"/>
      <c r="T20" s="16">
        <v>2</v>
      </c>
      <c r="U20" s="16">
        <v>2</v>
      </c>
      <c r="V20" s="16"/>
      <c r="W20" s="16"/>
      <c r="X20">
        <f t="shared" si="0"/>
        <v>2.3333333333333335</v>
      </c>
    </row>
    <row r="21" spans="1:24" ht="15.75" x14ac:dyDescent="0.25">
      <c r="A21" s="3"/>
      <c r="B21" s="23"/>
      <c r="C21" s="26">
        <v>897747</v>
      </c>
      <c r="D21" s="24">
        <v>2</v>
      </c>
      <c r="E21" s="16">
        <v>2</v>
      </c>
      <c r="F21" s="16">
        <v>2</v>
      </c>
      <c r="G21" s="16">
        <v>2</v>
      </c>
      <c r="H21" s="3">
        <v>2</v>
      </c>
      <c r="I21" s="3">
        <v>2</v>
      </c>
      <c r="J21" s="3">
        <v>2</v>
      </c>
      <c r="K21" s="3">
        <v>2</v>
      </c>
      <c r="L21" s="16">
        <v>2</v>
      </c>
      <c r="M21" s="16">
        <v>2</v>
      </c>
      <c r="N21" s="16">
        <v>2</v>
      </c>
      <c r="O21" s="16">
        <v>2</v>
      </c>
      <c r="P21" s="3">
        <v>2</v>
      </c>
      <c r="Q21" s="3">
        <v>2</v>
      </c>
      <c r="R21" s="3"/>
      <c r="S21" s="3"/>
      <c r="T21" s="16">
        <v>2</v>
      </c>
      <c r="U21" s="16">
        <v>2</v>
      </c>
      <c r="V21" s="16"/>
      <c r="W21" s="16"/>
      <c r="X21">
        <f t="shared" si="0"/>
        <v>2</v>
      </c>
    </row>
    <row r="22" spans="1:24" ht="15.75" x14ac:dyDescent="0.25">
      <c r="A22" s="3"/>
      <c r="B22" s="23"/>
      <c r="C22" s="26">
        <v>897045</v>
      </c>
      <c r="D22" s="24">
        <v>3</v>
      </c>
      <c r="E22" s="16">
        <v>3</v>
      </c>
      <c r="F22" s="16">
        <v>3</v>
      </c>
      <c r="G22" s="16">
        <v>3</v>
      </c>
      <c r="H22" s="3">
        <v>3</v>
      </c>
      <c r="I22" s="3">
        <v>3</v>
      </c>
      <c r="J22" s="3">
        <v>3</v>
      </c>
      <c r="K22" s="3">
        <v>3</v>
      </c>
      <c r="L22" s="16">
        <v>3</v>
      </c>
      <c r="M22" s="16">
        <v>3</v>
      </c>
      <c r="N22" s="16">
        <v>3</v>
      </c>
      <c r="O22" s="16">
        <v>3</v>
      </c>
      <c r="P22" s="3">
        <v>3</v>
      </c>
      <c r="Q22" s="3">
        <v>3</v>
      </c>
      <c r="R22" s="3"/>
      <c r="S22" s="3"/>
      <c r="T22" s="16">
        <v>3</v>
      </c>
      <c r="U22" s="16">
        <v>3</v>
      </c>
      <c r="V22" s="16"/>
      <c r="W22" s="16"/>
      <c r="X22">
        <f t="shared" si="0"/>
        <v>3</v>
      </c>
    </row>
    <row r="23" spans="1:24" ht="15.75" x14ac:dyDescent="0.25">
      <c r="A23" s="3"/>
      <c r="B23" s="23"/>
      <c r="C23" s="28">
        <v>898857</v>
      </c>
      <c r="D23" s="24">
        <v>3</v>
      </c>
      <c r="E23" s="16">
        <v>2</v>
      </c>
      <c r="F23" s="16">
        <v>2</v>
      </c>
      <c r="G23" s="16">
        <v>2</v>
      </c>
      <c r="H23" s="3">
        <v>2</v>
      </c>
      <c r="I23" s="3">
        <v>2</v>
      </c>
      <c r="J23" s="3">
        <v>2</v>
      </c>
      <c r="K23" s="3">
        <v>2</v>
      </c>
      <c r="L23" s="16">
        <v>2</v>
      </c>
      <c r="M23" s="16">
        <v>2</v>
      </c>
      <c r="N23" s="16">
        <v>2</v>
      </c>
      <c r="O23" s="16">
        <v>2</v>
      </c>
      <c r="P23" s="3">
        <v>2</v>
      </c>
      <c r="Q23" s="3">
        <v>2</v>
      </c>
      <c r="R23" s="3"/>
      <c r="S23" s="3"/>
      <c r="T23" s="16">
        <v>2</v>
      </c>
      <c r="U23" s="16">
        <v>2</v>
      </c>
      <c r="V23" s="16"/>
      <c r="W23" s="16"/>
      <c r="X23">
        <f t="shared" si="0"/>
        <v>2.0625</v>
      </c>
    </row>
    <row r="24" spans="1:24" ht="15.75" x14ac:dyDescent="0.25">
      <c r="A24" s="3"/>
      <c r="B24" s="23"/>
      <c r="C24" s="28">
        <v>899482</v>
      </c>
      <c r="D24" s="24">
        <v>3</v>
      </c>
      <c r="E24" s="16">
        <v>2</v>
      </c>
      <c r="F24" s="16">
        <v>2</v>
      </c>
      <c r="G24" s="16">
        <v>2</v>
      </c>
      <c r="H24" s="3">
        <v>2</v>
      </c>
      <c r="I24" s="3">
        <v>2</v>
      </c>
      <c r="J24" s="3">
        <v>2</v>
      </c>
      <c r="K24" s="3"/>
      <c r="L24" s="16">
        <v>3</v>
      </c>
      <c r="M24" s="16">
        <v>3</v>
      </c>
      <c r="N24" s="16">
        <v>3</v>
      </c>
      <c r="O24" s="16">
        <v>3</v>
      </c>
      <c r="P24" s="3">
        <v>3</v>
      </c>
      <c r="Q24" s="3">
        <v>3</v>
      </c>
      <c r="R24" s="3"/>
      <c r="S24" s="3"/>
      <c r="T24" s="16">
        <v>2</v>
      </c>
      <c r="U24" s="16">
        <v>2</v>
      </c>
      <c r="V24" s="16"/>
      <c r="W24" s="16"/>
      <c r="X24">
        <f t="shared" si="0"/>
        <v>2.4666666666666668</v>
      </c>
    </row>
    <row r="25" spans="1:24" ht="15.75" x14ac:dyDescent="0.25">
      <c r="A25" s="3"/>
      <c r="B25" s="23"/>
      <c r="C25" s="28">
        <v>897837</v>
      </c>
      <c r="D25" s="24">
        <v>3</v>
      </c>
      <c r="E25" s="16">
        <v>2</v>
      </c>
      <c r="F25" s="16">
        <v>2</v>
      </c>
      <c r="G25" s="16">
        <v>2</v>
      </c>
      <c r="H25" s="3">
        <v>2</v>
      </c>
      <c r="I25" s="3">
        <v>2</v>
      </c>
      <c r="J25" s="3">
        <v>2</v>
      </c>
      <c r="K25" s="3">
        <v>2</v>
      </c>
      <c r="L25" s="16">
        <v>2</v>
      </c>
      <c r="M25" s="16">
        <v>2</v>
      </c>
      <c r="N25" s="16">
        <v>2</v>
      </c>
      <c r="O25" s="16">
        <v>2</v>
      </c>
      <c r="P25" s="3">
        <v>2</v>
      </c>
      <c r="Q25" s="3">
        <v>2</v>
      </c>
      <c r="R25" s="3"/>
      <c r="S25" s="3"/>
      <c r="T25" s="16">
        <v>2</v>
      </c>
      <c r="U25" s="16">
        <v>2</v>
      </c>
      <c r="V25" s="16"/>
      <c r="W25" s="16"/>
      <c r="X25">
        <f t="shared" si="0"/>
        <v>2.0625</v>
      </c>
    </row>
    <row r="26" spans="1:24" ht="15.75" x14ac:dyDescent="0.25">
      <c r="A26" s="3"/>
      <c r="B26" s="23"/>
      <c r="C26" s="28">
        <v>897863</v>
      </c>
      <c r="D26" s="24">
        <v>2</v>
      </c>
      <c r="E26" s="16">
        <v>2</v>
      </c>
      <c r="F26" s="16">
        <v>2</v>
      </c>
      <c r="G26" s="16">
        <v>2</v>
      </c>
      <c r="H26" s="3">
        <v>2</v>
      </c>
      <c r="I26" s="3">
        <v>2</v>
      </c>
      <c r="J26" s="3">
        <v>2</v>
      </c>
      <c r="K26" s="3">
        <v>2</v>
      </c>
      <c r="L26" s="16">
        <v>2</v>
      </c>
      <c r="M26" s="16">
        <v>2</v>
      </c>
      <c r="N26" s="16">
        <v>2</v>
      </c>
      <c r="O26" s="16">
        <v>2</v>
      </c>
      <c r="P26" s="3">
        <v>2</v>
      </c>
      <c r="Q26" s="3">
        <v>2</v>
      </c>
      <c r="R26" s="3"/>
      <c r="S26" s="3"/>
      <c r="T26" s="16">
        <v>2</v>
      </c>
      <c r="U26" s="16">
        <v>2</v>
      </c>
      <c r="V26" s="16"/>
      <c r="W26" s="16"/>
      <c r="X26">
        <f t="shared" si="0"/>
        <v>2</v>
      </c>
    </row>
    <row r="27" spans="1:24" ht="15.75" x14ac:dyDescent="0.25">
      <c r="A27" s="3"/>
      <c r="B27" s="23"/>
      <c r="C27" s="28">
        <v>898782</v>
      </c>
      <c r="D27" s="24">
        <v>2</v>
      </c>
      <c r="E27" s="16">
        <v>2</v>
      </c>
      <c r="F27" s="16">
        <v>2</v>
      </c>
      <c r="G27" s="16">
        <v>2</v>
      </c>
      <c r="H27" s="3">
        <v>2</v>
      </c>
      <c r="I27" s="3">
        <v>2</v>
      </c>
      <c r="J27" s="3">
        <v>2</v>
      </c>
      <c r="K27" s="3">
        <v>2</v>
      </c>
      <c r="L27" s="16">
        <v>2</v>
      </c>
      <c r="M27" s="16">
        <v>2</v>
      </c>
      <c r="N27" s="16">
        <v>2</v>
      </c>
      <c r="O27" s="16">
        <v>2</v>
      </c>
      <c r="P27" s="3">
        <v>2</v>
      </c>
      <c r="Q27" s="3">
        <v>2</v>
      </c>
      <c r="R27" s="3"/>
      <c r="S27" s="3"/>
      <c r="T27" s="16">
        <v>2</v>
      </c>
      <c r="U27" s="16">
        <v>2</v>
      </c>
      <c r="V27" s="16"/>
      <c r="W27" s="16"/>
      <c r="X27">
        <f t="shared" si="0"/>
        <v>2</v>
      </c>
    </row>
    <row r="28" spans="1:24" ht="15.75" x14ac:dyDescent="0.25">
      <c r="A28" s="3"/>
      <c r="B28" s="23"/>
      <c r="C28" s="28">
        <v>897935</v>
      </c>
      <c r="D28" s="24">
        <v>3</v>
      </c>
      <c r="E28" s="16">
        <v>3</v>
      </c>
      <c r="F28" s="16">
        <v>3</v>
      </c>
      <c r="G28" s="16">
        <v>3</v>
      </c>
      <c r="H28" s="3">
        <v>2</v>
      </c>
      <c r="I28" s="3">
        <v>3</v>
      </c>
      <c r="J28" s="3">
        <v>3</v>
      </c>
      <c r="K28" s="3">
        <v>3</v>
      </c>
      <c r="L28" s="16">
        <v>3</v>
      </c>
      <c r="M28" s="16">
        <v>3</v>
      </c>
      <c r="N28" s="16">
        <v>3</v>
      </c>
      <c r="O28" s="16">
        <v>3</v>
      </c>
      <c r="P28" s="3">
        <v>3</v>
      </c>
      <c r="Q28" s="3">
        <v>3</v>
      </c>
      <c r="R28" s="3"/>
      <c r="S28" s="3"/>
      <c r="T28" s="16">
        <v>3</v>
      </c>
      <c r="U28" s="16">
        <v>3</v>
      </c>
      <c r="V28" s="16"/>
      <c r="W28" s="16"/>
      <c r="X28">
        <f t="shared" si="0"/>
        <v>2.9375</v>
      </c>
    </row>
    <row r="29" spans="1:24" x14ac:dyDescent="0.25">
      <c r="D29" t="s">
        <v>83</v>
      </c>
      <c r="E29" t="s">
        <v>85</v>
      </c>
      <c r="F29" t="s">
        <v>87</v>
      </c>
      <c r="G29" t="s">
        <v>89</v>
      </c>
      <c r="H29" t="s">
        <v>91</v>
      </c>
      <c r="I29" t="s">
        <v>87</v>
      </c>
      <c r="J29" t="s">
        <v>93</v>
      </c>
      <c r="K29" t="s">
        <v>79</v>
      </c>
      <c r="L29" t="s">
        <v>96</v>
      </c>
      <c r="M29" t="s">
        <v>98</v>
      </c>
      <c r="N29" t="s">
        <v>85</v>
      </c>
      <c r="O29" t="s">
        <v>85</v>
      </c>
      <c r="P29" t="s">
        <v>100</v>
      </c>
      <c r="Q29" t="s">
        <v>100</v>
      </c>
      <c r="R29" t="s">
        <v>79</v>
      </c>
      <c r="S29" t="s">
        <v>79</v>
      </c>
      <c r="T29" t="s">
        <v>93</v>
      </c>
      <c r="U29" t="s">
        <v>93</v>
      </c>
    </row>
    <row r="30" spans="1:24" x14ac:dyDescent="0.25">
      <c r="D30" t="s">
        <v>84</v>
      </c>
      <c r="E30" t="s">
        <v>86</v>
      </c>
      <c r="F30" t="s">
        <v>88</v>
      </c>
      <c r="G30" t="s">
        <v>90</v>
      </c>
      <c r="H30" t="s">
        <v>92</v>
      </c>
      <c r="I30" t="s">
        <v>88</v>
      </c>
      <c r="J30" t="s">
        <v>94</v>
      </c>
      <c r="K30" t="s">
        <v>80</v>
      </c>
      <c r="L30" t="s">
        <v>97</v>
      </c>
      <c r="M30" t="s">
        <v>99</v>
      </c>
      <c r="N30" t="s">
        <v>86</v>
      </c>
      <c r="O30" t="s">
        <v>86</v>
      </c>
      <c r="P30" t="s">
        <v>101</v>
      </c>
      <c r="Q30" t="s">
        <v>101</v>
      </c>
      <c r="R30" t="s">
        <v>80</v>
      </c>
      <c r="S30" t="s">
        <v>80</v>
      </c>
      <c r="T30" t="s">
        <v>94</v>
      </c>
      <c r="U30" t="s">
        <v>94</v>
      </c>
    </row>
    <row r="31" spans="1:24" x14ac:dyDescent="0.25">
      <c r="D31" t="s">
        <v>82</v>
      </c>
      <c r="E31" t="s">
        <v>82</v>
      </c>
      <c r="F31" t="s">
        <v>82</v>
      </c>
      <c r="G31" t="s">
        <v>82</v>
      </c>
      <c r="H31" t="s">
        <v>82</v>
      </c>
      <c r="I31" t="s">
        <v>82</v>
      </c>
      <c r="J31" t="s">
        <v>82</v>
      </c>
      <c r="K31" t="s">
        <v>81</v>
      </c>
      <c r="L31" t="s">
        <v>82</v>
      </c>
      <c r="M31" t="s">
        <v>82</v>
      </c>
      <c r="N31" t="s">
        <v>82</v>
      </c>
      <c r="O31" t="s">
        <v>82</v>
      </c>
      <c r="P31" t="s">
        <v>82</v>
      </c>
      <c r="Q31" t="s">
        <v>82</v>
      </c>
      <c r="R31" t="s">
        <v>81</v>
      </c>
      <c r="S31" t="s">
        <v>81</v>
      </c>
      <c r="T31" t="s">
        <v>82</v>
      </c>
      <c r="U31" t="s">
        <v>82</v>
      </c>
    </row>
    <row r="34" spans="4:4" x14ac:dyDescent="0.25">
      <c r="D34" s="29" t="s">
        <v>76</v>
      </c>
    </row>
    <row r="35" spans="4:4" x14ac:dyDescent="0.25">
      <c r="D35" s="29" t="s">
        <v>77</v>
      </c>
    </row>
    <row r="36" spans="4:4" x14ac:dyDescent="0.25">
      <c r="D36" s="29" t="s">
        <v>78</v>
      </c>
    </row>
  </sheetData>
  <mergeCells count="6">
    <mergeCell ref="A1:W1"/>
    <mergeCell ref="D2:G2"/>
    <mergeCell ref="H2:K2"/>
    <mergeCell ref="L2:O2"/>
    <mergeCell ref="P2:S2"/>
    <mergeCell ref="T2:W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topLeftCell="A10" workbookViewId="0">
      <selection activeCell="E32" sqref="E32"/>
    </sheetView>
  </sheetViews>
  <sheetFormatPr defaultRowHeight="15" x14ac:dyDescent="0.25"/>
  <cols>
    <col min="1" max="1" width="4.42578125" customWidth="1"/>
    <col min="2" max="2" width="34.5703125" customWidth="1"/>
    <col min="7" max="7" width="9.140625" hidden="1" customWidth="1"/>
    <col min="11" max="11" width="0.28515625" customWidth="1"/>
    <col min="14" max="14" width="9.140625" customWidth="1"/>
    <col min="15" max="15" width="9.140625" hidden="1" customWidth="1"/>
    <col min="18" max="18" width="0.140625" customWidth="1"/>
    <col min="19" max="19" width="9.140625" hidden="1" customWidth="1"/>
  </cols>
  <sheetData>
    <row r="1" spans="1:24" ht="57" customHeight="1" thickBot="1" x14ac:dyDescent="0.3">
      <c r="A1" s="43" t="s">
        <v>145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5"/>
    </row>
    <row r="2" spans="1:24" x14ac:dyDescent="0.25">
      <c r="A2" s="5" t="s">
        <v>0</v>
      </c>
      <c r="B2" s="6" t="s">
        <v>1</v>
      </c>
      <c r="C2" s="7" t="s">
        <v>2</v>
      </c>
      <c r="D2" s="46" t="s">
        <v>3</v>
      </c>
      <c r="E2" s="46"/>
      <c r="F2" s="46"/>
      <c r="G2" s="46"/>
      <c r="H2" s="47" t="s">
        <v>4</v>
      </c>
      <c r="I2" s="47"/>
      <c r="J2" s="47"/>
      <c r="K2" s="47"/>
      <c r="L2" s="48" t="s">
        <v>5</v>
      </c>
      <c r="M2" s="48"/>
      <c r="N2" s="48"/>
      <c r="O2" s="48"/>
      <c r="P2" s="47" t="s">
        <v>38</v>
      </c>
      <c r="Q2" s="47"/>
      <c r="R2" s="47"/>
      <c r="S2" s="47"/>
      <c r="T2" s="48" t="s">
        <v>7</v>
      </c>
      <c r="U2" s="49"/>
      <c r="V2" s="49"/>
      <c r="W2" s="49"/>
    </row>
    <row r="3" spans="1:24" ht="93.75" customHeight="1" x14ac:dyDescent="0.25">
      <c r="A3" s="1"/>
      <c r="B3" s="2"/>
      <c r="C3" s="3"/>
      <c r="D3" s="17" t="s">
        <v>42</v>
      </c>
      <c r="E3" s="17" t="s">
        <v>43</v>
      </c>
      <c r="F3" s="20" t="s">
        <v>44</v>
      </c>
      <c r="G3" s="16"/>
      <c r="H3" s="13" t="s">
        <v>45</v>
      </c>
      <c r="I3" s="13" t="s">
        <v>46</v>
      </c>
      <c r="J3" s="13" t="s">
        <v>47</v>
      </c>
      <c r="K3" s="3"/>
      <c r="L3" s="20" t="s">
        <v>48</v>
      </c>
      <c r="M3" s="17" t="s">
        <v>49</v>
      </c>
      <c r="N3" s="17" t="s">
        <v>50</v>
      </c>
      <c r="O3" s="16"/>
      <c r="P3" s="13" t="s">
        <v>51</v>
      </c>
      <c r="Q3" s="13" t="s">
        <v>52</v>
      </c>
      <c r="R3" s="3"/>
      <c r="S3" s="3"/>
      <c r="T3" s="20" t="s">
        <v>53</v>
      </c>
      <c r="U3" s="17" t="s">
        <v>54</v>
      </c>
      <c r="V3" s="17" t="s">
        <v>55</v>
      </c>
      <c r="W3" s="17" t="s">
        <v>56</v>
      </c>
    </row>
    <row r="4" spans="1:24" ht="15.75" x14ac:dyDescent="0.25">
      <c r="A4" s="3">
        <v>1</v>
      </c>
      <c r="B4" s="35"/>
      <c r="C4" s="35">
        <v>893078</v>
      </c>
      <c r="D4" s="16">
        <v>3</v>
      </c>
      <c r="E4" s="16">
        <v>2</v>
      </c>
      <c r="F4" s="16">
        <v>3</v>
      </c>
      <c r="G4" s="16"/>
      <c r="H4" s="3">
        <v>3</v>
      </c>
      <c r="I4" s="3">
        <v>2</v>
      </c>
      <c r="J4" s="3">
        <v>3</v>
      </c>
      <c r="K4" s="3"/>
      <c r="L4" s="16">
        <v>2</v>
      </c>
      <c r="M4" s="16">
        <v>3</v>
      </c>
      <c r="N4" s="16">
        <v>3</v>
      </c>
      <c r="O4" s="16"/>
      <c r="P4" s="3">
        <v>3</v>
      </c>
      <c r="Q4" s="3">
        <v>3</v>
      </c>
      <c r="R4" s="3"/>
      <c r="S4" s="3"/>
      <c r="T4" s="16">
        <v>3</v>
      </c>
      <c r="U4" s="16">
        <v>2</v>
      </c>
      <c r="V4" s="16">
        <v>3</v>
      </c>
      <c r="W4" s="16">
        <v>2</v>
      </c>
      <c r="X4">
        <f>AVERAGE(D4:W4)</f>
        <v>2.6666666666666665</v>
      </c>
    </row>
    <row r="5" spans="1:24" ht="15.75" x14ac:dyDescent="0.25">
      <c r="A5" s="3">
        <v>2</v>
      </c>
      <c r="B5" s="35"/>
      <c r="C5" s="35">
        <v>896944</v>
      </c>
      <c r="D5" s="16">
        <v>2</v>
      </c>
      <c r="E5" s="16">
        <v>2</v>
      </c>
      <c r="F5" s="16">
        <v>2</v>
      </c>
      <c r="G5" s="16"/>
      <c r="H5" s="3">
        <v>3</v>
      </c>
      <c r="I5" s="3">
        <v>2</v>
      </c>
      <c r="J5" s="3">
        <v>2</v>
      </c>
      <c r="K5" s="3"/>
      <c r="L5" s="16">
        <v>2</v>
      </c>
      <c r="M5" s="16">
        <v>3</v>
      </c>
      <c r="N5" s="16">
        <v>3</v>
      </c>
      <c r="O5" s="16"/>
      <c r="P5" s="3">
        <v>3</v>
      </c>
      <c r="Q5" s="3">
        <v>3</v>
      </c>
      <c r="R5" s="3"/>
      <c r="S5" s="3"/>
      <c r="T5" s="16">
        <v>2</v>
      </c>
      <c r="U5" s="16">
        <v>2</v>
      </c>
      <c r="V5" s="16">
        <v>2</v>
      </c>
      <c r="W5" s="16">
        <v>2</v>
      </c>
      <c r="X5">
        <f t="shared" ref="X5:X20" si="0">AVERAGE(D5:W5)</f>
        <v>2.3333333333333335</v>
      </c>
    </row>
    <row r="6" spans="1:24" ht="15.75" x14ac:dyDescent="0.25">
      <c r="A6" s="3">
        <v>3</v>
      </c>
      <c r="B6" s="35"/>
      <c r="C6" s="35">
        <v>896961</v>
      </c>
      <c r="D6" s="16">
        <v>3</v>
      </c>
      <c r="E6" s="16">
        <v>3</v>
      </c>
      <c r="F6" s="16">
        <v>2</v>
      </c>
      <c r="G6" s="16"/>
      <c r="H6" s="3">
        <v>2</v>
      </c>
      <c r="I6" s="3">
        <v>2</v>
      </c>
      <c r="J6" s="3">
        <v>3</v>
      </c>
      <c r="K6" s="3"/>
      <c r="L6" s="16">
        <v>3</v>
      </c>
      <c r="M6" s="16">
        <v>3</v>
      </c>
      <c r="N6" s="16">
        <v>3</v>
      </c>
      <c r="O6" s="16"/>
      <c r="P6" s="3">
        <v>3</v>
      </c>
      <c r="Q6" s="3">
        <v>3</v>
      </c>
      <c r="R6" s="3"/>
      <c r="S6" s="3"/>
      <c r="T6" s="16">
        <v>3</v>
      </c>
      <c r="U6" s="16">
        <v>3</v>
      </c>
      <c r="V6" s="16">
        <v>3</v>
      </c>
      <c r="W6" s="16">
        <v>2</v>
      </c>
      <c r="X6">
        <f t="shared" si="0"/>
        <v>2.7333333333333334</v>
      </c>
    </row>
    <row r="7" spans="1:24" ht="15.75" x14ac:dyDescent="0.25">
      <c r="A7" s="3">
        <v>4</v>
      </c>
      <c r="B7" s="35"/>
      <c r="C7" s="35">
        <v>896962</v>
      </c>
      <c r="D7" s="16">
        <v>3</v>
      </c>
      <c r="E7" s="16">
        <v>3</v>
      </c>
      <c r="F7" s="16">
        <v>3</v>
      </c>
      <c r="G7" s="16"/>
      <c r="H7" s="3">
        <v>3</v>
      </c>
      <c r="I7" s="3">
        <v>2</v>
      </c>
      <c r="J7" s="3">
        <v>3</v>
      </c>
      <c r="K7" s="3"/>
      <c r="L7" s="16">
        <v>3</v>
      </c>
      <c r="M7" s="16">
        <v>3</v>
      </c>
      <c r="N7" s="16">
        <v>3</v>
      </c>
      <c r="O7" s="16"/>
      <c r="P7" s="3">
        <v>3</v>
      </c>
      <c r="Q7" s="3">
        <v>3</v>
      </c>
      <c r="R7" s="3"/>
      <c r="S7" s="3"/>
      <c r="T7" s="16">
        <v>3</v>
      </c>
      <c r="U7" s="16">
        <v>2</v>
      </c>
      <c r="V7" s="16">
        <v>3</v>
      </c>
      <c r="W7" s="16">
        <v>2</v>
      </c>
      <c r="X7">
        <f t="shared" si="0"/>
        <v>2.8</v>
      </c>
    </row>
    <row r="8" spans="1:24" ht="15.75" x14ac:dyDescent="0.25">
      <c r="A8" s="3">
        <v>5</v>
      </c>
      <c r="B8" s="35"/>
      <c r="C8" s="35">
        <v>896954</v>
      </c>
      <c r="D8" s="16">
        <v>2</v>
      </c>
      <c r="E8" s="16">
        <v>2</v>
      </c>
      <c r="F8" s="16">
        <v>2</v>
      </c>
      <c r="G8" s="16"/>
      <c r="H8" s="3">
        <v>2</v>
      </c>
      <c r="I8" s="3">
        <v>2</v>
      </c>
      <c r="J8" s="3">
        <v>2</v>
      </c>
      <c r="K8" s="3"/>
      <c r="L8" s="16">
        <v>2</v>
      </c>
      <c r="M8" s="16">
        <v>3</v>
      </c>
      <c r="N8" s="16">
        <v>3</v>
      </c>
      <c r="O8" s="16"/>
      <c r="P8" s="3">
        <v>2</v>
      </c>
      <c r="Q8" s="3">
        <v>3</v>
      </c>
      <c r="R8" s="3"/>
      <c r="S8" s="3"/>
      <c r="T8" s="16">
        <v>2</v>
      </c>
      <c r="U8" s="16">
        <v>3</v>
      </c>
      <c r="V8" s="16">
        <v>2</v>
      </c>
      <c r="W8" s="16">
        <v>2</v>
      </c>
      <c r="X8">
        <f t="shared" si="0"/>
        <v>2.2666666666666666</v>
      </c>
    </row>
    <row r="9" spans="1:24" ht="15.75" x14ac:dyDescent="0.25">
      <c r="A9" s="3">
        <v>6</v>
      </c>
      <c r="B9" s="35"/>
      <c r="C9" s="35">
        <v>896953</v>
      </c>
      <c r="D9" s="16">
        <v>3</v>
      </c>
      <c r="E9" s="16">
        <v>3</v>
      </c>
      <c r="F9" s="16">
        <v>3</v>
      </c>
      <c r="G9" s="16"/>
      <c r="H9" s="3">
        <v>3</v>
      </c>
      <c r="I9" s="3">
        <v>2</v>
      </c>
      <c r="J9" s="3">
        <v>2</v>
      </c>
      <c r="K9" s="3"/>
      <c r="L9" s="16">
        <v>3</v>
      </c>
      <c r="M9" s="16">
        <v>3</v>
      </c>
      <c r="N9" s="16">
        <v>3</v>
      </c>
      <c r="O9" s="16"/>
      <c r="P9" s="3">
        <v>3</v>
      </c>
      <c r="Q9" s="3">
        <v>3</v>
      </c>
      <c r="R9" s="3"/>
      <c r="S9" s="3"/>
      <c r="T9" s="16">
        <v>2</v>
      </c>
      <c r="U9" s="16">
        <v>3</v>
      </c>
      <c r="V9" s="16">
        <v>3</v>
      </c>
      <c r="W9" s="16">
        <v>2</v>
      </c>
      <c r="X9">
        <f t="shared" si="0"/>
        <v>2.7333333333333334</v>
      </c>
    </row>
    <row r="10" spans="1:24" ht="15.75" x14ac:dyDescent="0.25">
      <c r="A10" s="3">
        <v>7</v>
      </c>
      <c r="B10" s="35"/>
      <c r="C10" s="35">
        <v>893046</v>
      </c>
      <c r="D10" s="16">
        <v>3</v>
      </c>
      <c r="E10" s="16">
        <v>3</v>
      </c>
      <c r="F10" s="16">
        <v>3</v>
      </c>
      <c r="G10" s="16"/>
      <c r="H10" s="3">
        <v>3</v>
      </c>
      <c r="I10" s="3">
        <v>2</v>
      </c>
      <c r="J10" s="3">
        <v>3</v>
      </c>
      <c r="K10" s="3"/>
      <c r="L10" s="16">
        <v>3</v>
      </c>
      <c r="M10" s="16">
        <v>3</v>
      </c>
      <c r="N10" s="16">
        <v>3</v>
      </c>
      <c r="O10" s="16"/>
      <c r="P10" s="3">
        <v>3</v>
      </c>
      <c r="Q10" s="3">
        <v>3</v>
      </c>
      <c r="R10" s="3"/>
      <c r="S10" s="3"/>
      <c r="T10" s="16">
        <v>3</v>
      </c>
      <c r="U10" s="16">
        <v>3</v>
      </c>
      <c r="V10" s="16">
        <v>3</v>
      </c>
      <c r="W10" s="16">
        <v>2</v>
      </c>
      <c r="X10">
        <f t="shared" si="0"/>
        <v>2.8666666666666667</v>
      </c>
    </row>
    <row r="11" spans="1:24" ht="15.75" x14ac:dyDescent="0.25">
      <c r="A11" s="3">
        <v>8</v>
      </c>
      <c r="B11" s="35"/>
      <c r="C11" s="35">
        <v>896968</v>
      </c>
      <c r="D11" s="16">
        <v>3</v>
      </c>
      <c r="E11" s="16">
        <v>3</v>
      </c>
      <c r="F11" s="16">
        <v>3</v>
      </c>
      <c r="G11" s="16"/>
      <c r="H11" s="3">
        <v>3</v>
      </c>
      <c r="I11" s="3">
        <v>2</v>
      </c>
      <c r="J11" s="3">
        <v>2</v>
      </c>
      <c r="K11" s="3"/>
      <c r="L11" s="16">
        <v>3</v>
      </c>
      <c r="M11" s="16">
        <v>3</v>
      </c>
      <c r="N11" s="16">
        <v>3</v>
      </c>
      <c r="O11" s="16"/>
      <c r="P11" s="3">
        <v>3</v>
      </c>
      <c r="Q11" s="3">
        <v>3</v>
      </c>
      <c r="R11" s="3"/>
      <c r="S11" s="3"/>
      <c r="T11" s="16">
        <v>3</v>
      </c>
      <c r="U11" s="16">
        <v>2</v>
      </c>
      <c r="V11" s="16">
        <v>3</v>
      </c>
      <c r="W11" s="16">
        <v>2</v>
      </c>
      <c r="X11">
        <f t="shared" si="0"/>
        <v>2.7333333333333334</v>
      </c>
    </row>
    <row r="12" spans="1:24" ht="15.75" x14ac:dyDescent="0.25">
      <c r="A12" s="3">
        <v>9</v>
      </c>
      <c r="B12" s="35"/>
      <c r="C12" s="35">
        <v>898331</v>
      </c>
      <c r="D12" s="16">
        <v>3</v>
      </c>
      <c r="E12" s="16">
        <v>3</v>
      </c>
      <c r="F12" s="16">
        <v>3</v>
      </c>
      <c r="G12" s="16"/>
      <c r="H12" s="3">
        <v>2</v>
      </c>
      <c r="I12" s="3">
        <v>2</v>
      </c>
      <c r="J12" s="3">
        <v>3</v>
      </c>
      <c r="K12" s="3"/>
      <c r="L12" s="16">
        <v>3</v>
      </c>
      <c r="M12" s="16">
        <v>3</v>
      </c>
      <c r="N12" s="16">
        <v>3</v>
      </c>
      <c r="O12" s="16"/>
      <c r="P12" s="3">
        <v>3</v>
      </c>
      <c r="Q12" s="3">
        <v>3</v>
      </c>
      <c r="R12" s="3"/>
      <c r="S12" s="3"/>
      <c r="T12" s="16">
        <v>3</v>
      </c>
      <c r="U12" s="16">
        <v>3</v>
      </c>
      <c r="V12" s="16">
        <v>2</v>
      </c>
      <c r="W12" s="16">
        <v>2</v>
      </c>
      <c r="X12">
        <f t="shared" si="0"/>
        <v>2.7333333333333334</v>
      </c>
    </row>
    <row r="13" spans="1:24" ht="15.75" x14ac:dyDescent="0.25">
      <c r="A13" s="3">
        <v>10</v>
      </c>
      <c r="B13" s="35"/>
      <c r="C13" s="35">
        <v>897796</v>
      </c>
      <c r="D13" s="16">
        <v>3</v>
      </c>
      <c r="E13" s="16">
        <v>3</v>
      </c>
      <c r="F13" s="16">
        <v>2</v>
      </c>
      <c r="G13" s="16"/>
      <c r="H13" s="3">
        <v>3</v>
      </c>
      <c r="I13" s="3">
        <v>2</v>
      </c>
      <c r="J13" s="3">
        <v>2</v>
      </c>
      <c r="K13" s="3"/>
      <c r="L13" s="16">
        <v>3</v>
      </c>
      <c r="M13" s="16">
        <v>3</v>
      </c>
      <c r="N13" s="16">
        <v>3</v>
      </c>
      <c r="O13" s="16"/>
      <c r="P13" s="3">
        <v>3</v>
      </c>
      <c r="Q13" s="3">
        <v>3</v>
      </c>
      <c r="R13" s="3"/>
      <c r="S13" s="3"/>
      <c r="T13" s="16">
        <v>3</v>
      </c>
      <c r="U13" s="16">
        <v>2</v>
      </c>
      <c r="V13" s="16">
        <v>2</v>
      </c>
      <c r="W13" s="16">
        <v>2</v>
      </c>
      <c r="X13">
        <f t="shared" si="0"/>
        <v>2.6</v>
      </c>
    </row>
    <row r="14" spans="1:24" ht="15.75" x14ac:dyDescent="0.25">
      <c r="A14" s="3">
        <v>11</v>
      </c>
      <c r="B14" s="35"/>
      <c r="C14" s="35">
        <v>897605</v>
      </c>
      <c r="D14" s="16">
        <v>2</v>
      </c>
      <c r="E14" s="16">
        <v>2</v>
      </c>
      <c r="F14" s="16">
        <v>2</v>
      </c>
      <c r="G14" s="16"/>
      <c r="H14" s="3">
        <v>2</v>
      </c>
      <c r="I14" s="3">
        <v>2</v>
      </c>
      <c r="J14" s="3">
        <v>2</v>
      </c>
      <c r="K14" s="3"/>
      <c r="L14" s="16">
        <v>2</v>
      </c>
      <c r="M14" s="16">
        <v>2</v>
      </c>
      <c r="N14" s="16">
        <v>3</v>
      </c>
      <c r="O14" s="16"/>
      <c r="P14" s="3">
        <v>2</v>
      </c>
      <c r="Q14" s="3">
        <v>2</v>
      </c>
      <c r="R14" s="3"/>
      <c r="S14" s="3"/>
      <c r="T14" s="16">
        <v>2</v>
      </c>
      <c r="U14" s="16">
        <v>2</v>
      </c>
      <c r="V14" s="16">
        <v>2</v>
      </c>
      <c r="W14" s="16">
        <v>2</v>
      </c>
      <c r="X14">
        <f t="shared" si="0"/>
        <v>2.0666666666666669</v>
      </c>
    </row>
    <row r="15" spans="1:24" ht="15.75" x14ac:dyDescent="0.25">
      <c r="A15" s="3">
        <v>12</v>
      </c>
      <c r="B15" s="35"/>
      <c r="C15" s="35">
        <v>896973</v>
      </c>
      <c r="D15" s="16">
        <v>2</v>
      </c>
      <c r="E15" s="16">
        <v>2</v>
      </c>
      <c r="F15" s="16">
        <v>2</v>
      </c>
      <c r="G15" s="16"/>
      <c r="H15" s="3">
        <v>2</v>
      </c>
      <c r="I15" s="3">
        <v>2</v>
      </c>
      <c r="J15" s="3">
        <v>2</v>
      </c>
      <c r="K15" s="3"/>
      <c r="L15" s="16">
        <v>2</v>
      </c>
      <c r="M15" s="16">
        <v>2</v>
      </c>
      <c r="N15" s="16">
        <v>3</v>
      </c>
      <c r="O15" s="16"/>
      <c r="P15" s="3">
        <v>2</v>
      </c>
      <c r="Q15" s="3">
        <v>3</v>
      </c>
      <c r="R15" s="3"/>
      <c r="S15" s="3"/>
      <c r="T15" s="16">
        <v>2</v>
      </c>
      <c r="U15" s="16">
        <v>2</v>
      </c>
      <c r="V15" s="16">
        <v>2</v>
      </c>
      <c r="W15" s="16">
        <v>2</v>
      </c>
      <c r="X15">
        <f t="shared" si="0"/>
        <v>2.1333333333333333</v>
      </c>
    </row>
    <row r="16" spans="1:24" ht="15.75" x14ac:dyDescent="0.25">
      <c r="A16" s="3">
        <v>13</v>
      </c>
      <c r="B16" s="35"/>
      <c r="C16" s="35">
        <v>896947</v>
      </c>
      <c r="D16" s="16">
        <v>3</v>
      </c>
      <c r="E16" s="16">
        <v>3</v>
      </c>
      <c r="F16" s="16">
        <v>3</v>
      </c>
      <c r="G16" s="16"/>
      <c r="H16" s="3">
        <v>3</v>
      </c>
      <c r="I16" s="3">
        <v>2</v>
      </c>
      <c r="J16" s="3">
        <v>3</v>
      </c>
      <c r="K16" s="3"/>
      <c r="L16" s="16">
        <v>3</v>
      </c>
      <c r="M16" s="16">
        <v>3</v>
      </c>
      <c r="N16" s="16">
        <v>3</v>
      </c>
      <c r="O16" s="16"/>
      <c r="P16" s="3">
        <v>3</v>
      </c>
      <c r="Q16" s="3">
        <v>3</v>
      </c>
      <c r="R16" s="3"/>
      <c r="S16" s="3"/>
      <c r="T16" s="16">
        <v>3</v>
      </c>
      <c r="U16" s="16">
        <v>3</v>
      </c>
      <c r="V16" s="16">
        <v>2</v>
      </c>
      <c r="W16" s="16">
        <v>2</v>
      </c>
      <c r="X16">
        <f t="shared" si="0"/>
        <v>2.8</v>
      </c>
    </row>
    <row r="17" spans="1:24" ht="15.75" x14ac:dyDescent="0.25">
      <c r="A17" s="3">
        <v>14</v>
      </c>
      <c r="B17" s="35"/>
      <c r="C17" s="35">
        <v>896980</v>
      </c>
      <c r="D17" s="16">
        <v>2</v>
      </c>
      <c r="E17" s="16">
        <v>2</v>
      </c>
      <c r="F17" s="16">
        <v>2</v>
      </c>
      <c r="G17" s="16"/>
      <c r="H17" s="3">
        <v>2</v>
      </c>
      <c r="I17" s="3">
        <v>2</v>
      </c>
      <c r="J17" s="3">
        <v>2</v>
      </c>
      <c r="K17" s="3"/>
      <c r="L17" s="16">
        <v>2</v>
      </c>
      <c r="M17" s="16">
        <v>3</v>
      </c>
      <c r="N17" s="16">
        <v>3</v>
      </c>
      <c r="O17" s="16"/>
      <c r="P17" s="3">
        <v>2</v>
      </c>
      <c r="Q17" s="3">
        <v>2</v>
      </c>
      <c r="R17" s="3"/>
      <c r="S17" s="3"/>
      <c r="T17" s="16">
        <v>2</v>
      </c>
      <c r="U17" s="16">
        <v>2</v>
      </c>
      <c r="V17" s="16">
        <v>2</v>
      </c>
      <c r="W17" s="16">
        <v>2</v>
      </c>
      <c r="X17">
        <f t="shared" si="0"/>
        <v>2.1333333333333333</v>
      </c>
    </row>
    <row r="18" spans="1:24" ht="15.75" x14ac:dyDescent="0.25">
      <c r="A18" s="3">
        <v>15</v>
      </c>
      <c r="B18" s="35"/>
      <c r="C18" s="35">
        <v>898114</v>
      </c>
      <c r="D18" s="16">
        <v>2</v>
      </c>
      <c r="E18" s="16">
        <v>3</v>
      </c>
      <c r="F18" s="16">
        <v>2</v>
      </c>
      <c r="G18" s="16"/>
      <c r="H18" s="3">
        <v>2</v>
      </c>
      <c r="I18" s="3">
        <v>2</v>
      </c>
      <c r="J18" s="3">
        <v>2</v>
      </c>
      <c r="K18" s="3"/>
      <c r="L18" s="16">
        <v>2</v>
      </c>
      <c r="M18" s="16">
        <v>3</v>
      </c>
      <c r="N18" s="16">
        <v>3</v>
      </c>
      <c r="O18" s="16"/>
      <c r="P18" s="3">
        <v>2</v>
      </c>
      <c r="Q18" s="3">
        <v>2</v>
      </c>
      <c r="R18" s="3"/>
      <c r="S18" s="3"/>
      <c r="T18" s="16">
        <v>2</v>
      </c>
      <c r="U18" s="16">
        <v>2</v>
      </c>
      <c r="V18" s="16">
        <v>2</v>
      </c>
      <c r="W18" s="16">
        <v>2</v>
      </c>
      <c r="X18">
        <f t="shared" si="0"/>
        <v>2.2000000000000002</v>
      </c>
    </row>
    <row r="19" spans="1:24" ht="15.75" x14ac:dyDescent="0.25">
      <c r="A19" s="3">
        <v>16</v>
      </c>
      <c r="B19" s="35"/>
      <c r="C19" s="35">
        <v>898283</v>
      </c>
      <c r="D19" s="16">
        <v>2</v>
      </c>
      <c r="E19" s="16">
        <v>2</v>
      </c>
      <c r="F19" s="16">
        <v>2</v>
      </c>
      <c r="G19" s="16"/>
      <c r="H19" s="3">
        <v>2</v>
      </c>
      <c r="I19" s="3">
        <v>2</v>
      </c>
      <c r="J19" s="3">
        <v>2</v>
      </c>
      <c r="K19" s="3"/>
      <c r="L19" s="16">
        <v>2</v>
      </c>
      <c r="M19" s="16">
        <v>2</v>
      </c>
      <c r="N19" s="16">
        <v>3</v>
      </c>
      <c r="O19" s="16"/>
      <c r="P19" s="3">
        <v>2</v>
      </c>
      <c r="Q19" s="3">
        <v>2</v>
      </c>
      <c r="R19" s="3"/>
      <c r="S19" s="3"/>
      <c r="T19" s="16">
        <v>2</v>
      </c>
      <c r="U19" s="16">
        <v>2</v>
      </c>
      <c r="V19" s="16">
        <v>2</v>
      </c>
      <c r="W19" s="16">
        <v>2</v>
      </c>
      <c r="X19">
        <f t="shared" si="0"/>
        <v>2.0666666666666669</v>
      </c>
    </row>
    <row r="20" spans="1:24" ht="15.75" x14ac:dyDescent="0.25">
      <c r="A20" s="3">
        <v>17</v>
      </c>
      <c r="B20" s="35"/>
      <c r="C20" s="35">
        <v>898048</v>
      </c>
      <c r="D20" s="16">
        <v>2</v>
      </c>
      <c r="E20" s="16">
        <v>3</v>
      </c>
      <c r="F20" s="16">
        <v>3</v>
      </c>
      <c r="G20" s="16"/>
      <c r="H20" s="3">
        <v>2</v>
      </c>
      <c r="I20" s="3">
        <v>2</v>
      </c>
      <c r="J20" s="3">
        <v>2</v>
      </c>
      <c r="K20" s="3"/>
      <c r="L20" s="16">
        <v>2</v>
      </c>
      <c r="M20" s="16">
        <v>3</v>
      </c>
      <c r="N20" s="16">
        <v>3</v>
      </c>
      <c r="O20" s="16"/>
      <c r="P20" s="3">
        <v>2</v>
      </c>
      <c r="Q20" s="3">
        <v>2</v>
      </c>
      <c r="R20" s="3"/>
      <c r="S20" s="3"/>
      <c r="T20" s="16">
        <v>2</v>
      </c>
      <c r="U20" s="16">
        <v>2</v>
      </c>
      <c r="V20" s="16">
        <v>2</v>
      </c>
      <c r="W20" s="16">
        <v>2</v>
      </c>
      <c r="X20">
        <f t="shared" si="0"/>
        <v>2.2666666666666666</v>
      </c>
    </row>
    <row r="21" spans="1:24" x14ac:dyDescent="0.25">
      <c r="D21" t="s">
        <v>96</v>
      </c>
      <c r="E21" t="s">
        <v>128</v>
      </c>
      <c r="F21" t="s">
        <v>130</v>
      </c>
      <c r="G21" t="s">
        <v>125</v>
      </c>
      <c r="H21" t="s">
        <v>130</v>
      </c>
      <c r="I21" t="s">
        <v>72</v>
      </c>
      <c r="J21" t="s">
        <v>132</v>
      </c>
      <c r="K21" t="s">
        <v>125</v>
      </c>
      <c r="L21" t="s">
        <v>130</v>
      </c>
      <c r="M21" t="s">
        <v>134</v>
      </c>
      <c r="N21" t="s">
        <v>121</v>
      </c>
      <c r="O21" t="s">
        <v>125</v>
      </c>
      <c r="P21" t="s">
        <v>128</v>
      </c>
      <c r="Q21" t="s">
        <v>136</v>
      </c>
      <c r="R21" t="s">
        <v>125</v>
      </c>
      <c r="S21" t="s">
        <v>125</v>
      </c>
      <c r="T21" t="s">
        <v>130</v>
      </c>
      <c r="U21" t="s">
        <v>132</v>
      </c>
      <c r="V21" t="s">
        <v>132</v>
      </c>
      <c r="W21" t="s">
        <v>72</v>
      </c>
    </row>
    <row r="22" spans="1:24" x14ac:dyDescent="0.25">
      <c r="D22" t="s">
        <v>97</v>
      </c>
      <c r="E22" t="s">
        <v>129</v>
      </c>
      <c r="F22" t="s">
        <v>131</v>
      </c>
      <c r="G22" t="s">
        <v>126</v>
      </c>
      <c r="H22" t="s">
        <v>131</v>
      </c>
      <c r="I22" t="s">
        <v>116</v>
      </c>
      <c r="J22" t="s">
        <v>133</v>
      </c>
      <c r="K22" t="s">
        <v>126</v>
      </c>
      <c r="L22" t="s">
        <v>131</v>
      </c>
      <c r="M22" t="s">
        <v>135</v>
      </c>
      <c r="N22" t="s">
        <v>122</v>
      </c>
      <c r="O22" t="s">
        <v>126</v>
      </c>
      <c r="P22" t="s">
        <v>129</v>
      </c>
      <c r="Q22" t="s">
        <v>137</v>
      </c>
      <c r="R22" t="s">
        <v>126</v>
      </c>
      <c r="S22" t="s">
        <v>126</v>
      </c>
      <c r="T22" t="s">
        <v>131</v>
      </c>
      <c r="U22" t="s">
        <v>133</v>
      </c>
      <c r="V22" t="s">
        <v>133</v>
      </c>
      <c r="W22" t="s">
        <v>116</v>
      </c>
    </row>
    <row r="23" spans="1:24" x14ac:dyDescent="0.25">
      <c r="D23" t="s">
        <v>82</v>
      </c>
      <c r="E23" t="s">
        <v>82</v>
      </c>
      <c r="F23" t="s">
        <v>82</v>
      </c>
      <c r="G23" t="s">
        <v>127</v>
      </c>
      <c r="H23" t="s">
        <v>82</v>
      </c>
      <c r="I23" t="s">
        <v>82</v>
      </c>
      <c r="J23" t="s">
        <v>82</v>
      </c>
      <c r="K23" t="s">
        <v>127</v>
      </c>
      <c r="L23" t="s">
        <v>82</v>
      </c>
      <c r="M23" t="s">
        <v>82</v>
      </c>
      <c r="N23" t="s">
        <v>82</v>
      </c>
      <c r="O23" t="s">
        <v>127</v>
      </c>
      <c r="P23" t="s">
        <v>82</v>
      </c>
      <c r="Q23" t="s">
        <v>82</v>
      </c>
      <c r="R23" t="s">
        <v>127</v>
      </c>
      <c r="S23" t="s">
        <v>127</v>
      </c>
      <c r="T23" t="s">
        <v>82</v>
      </c>
      <c r="U23" t="s">
        <v>82</v>
      </c>
      <c r="V23" t="s">
        <v>82</v>
      </c>
      <c r="W23" t="s">
        <v>82</v>
      </c>
    </row>
    <row r="28" spans="1:24" x14ac:dyDescent="0.25">
      <c r="D28" t="s">
        <v>76</v>
      </c>
    </row>
    <row r="29" spans="1:24" x14ac:dyDescent="0.25">
      <c r="D29" t="s">
        <v>77</v>
      </c>
    </row>
    <row r="30" spans="1:24" x14ac:dyDescent="0.25">
      <c r="D30" t="s">
        <v>78</v>
      </c>
    </row>
  </sheetData>
  <mergeCells count="6">
    <mergeCell ref="A1:W1"/>
    <mergeCell ref="D2:G2"/>
    <mergeCell ref="H2:K2"/>
    <mergeCell ref="L2:O2"/>
    <mergeCell ref="P2:S2"/>
    <mergeCell ref="T2:W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topLeftCell="A5" workbookViewId="0">
      <selection activeCell="P25" sqref="P25"/>
    </sheetView>
  </sheetViews>
  <sheetFormatPr defaultRowHeight="15" x14ac:dyDescent="0.25"/>
  <cols>
    <col min="1" max="1" width="4.7109375" customWidth="1"/>
    <col min="2" max="2" width="32.28515625" customWidth="1"/>
    <col min="7" max="7" width="0.28515625" customWidth="1"/>
    <col min="10" max="10" width="0.42578125" customWidth="1"/>
    <col min="11" max="11" width="0.28515625" hidden="1" customWidth="1"/>
    <col min="15" max="15" width="0.42578125" customWidth="1"/>
    <col min="18" max="18" width="0.140625" customWidth="1"/>
    <col min="19" max="19" width="9.140625" hidden="1" customWidth="1"/>
    <col min="23" max="23" width="0.42578125" customWidth="1"/>
  </cols>
  <sheetData>
    <row r="1" spans="1:24" ht="52.5" customHeight="1" thickBot="1" x14ac:dyDescent="0.3">
      <c r="A1" s="43" t="s">
        <v>144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5"/>
    </row>
    <row r="2" spans="1:24" x14ac:dyDescent="0.25">
      <c r="A2" s="5" t="s">
        <v>0</v>
      </c>
      <c r="B2" s="6" t="s">
        <v>1</v>
      </c>
      <c r="C2" s="7" t="s">
        <v>2</v>
      </c>
      <c r="D2" s="46" t="s">
        <v>3</v>
      </c>
      <c r="E2" s="46"/>
      <c r="F2" s="46"/>
      <c r="G2" s="46"/>
      <c r="H2" s="47" t="s">
        <v>4</v>
      </c>
      <c r="I2" s="47"/>
      <c r="J2" s="47"/>
      <c r="K2" s="47"/>
      <c r="L2" s="48" t="s">
        <v>5</v>
      </c>
      <c r="M2" s="48"/>
      <c r="N2" s="48"/>
      <c r="O2" s="48"/>
      <c r="P2" s="47" t="s">
        <v>38</v>
      </c>
      <c r="Q2" s="47"/>
      <c r="R2" s="47"/>
      <c r="S2" s="47"/>
      <c r="T2" s="48" t="s">
        <v>7</v>
      </c>
      <c r="U2" s="49"/>
      <c r="V2" s="49"/>
      <c r="W2" s="49"/>
    </row>
    <row r="3" spans="1:24" ht="114" customHeight="1" x14ac:dyDescent="0.25">
      <c r="A3" s="1"/>
      <c r="B3" s="2"/>
      <c r="C3" s="4"/>
      <c r="D3" s="17" t="s">
        <v>57</v>
      </c>
      <c r="E3" s="17" t="s">
        <v>58</v>
      </c>
      <c r="F3" s="17" t="s">
        <v>9</v>
      </c>
      <c r="G3" s="16"/>
      <c r="H3" s="13" t="s">
        <v>59</v>
      </c>
      <c r="I3" s="13" t="s">
        <v>60</v>
      </c>
      <c r="J3" s="13" t="s">
        <v>61</v>
      </c>
      <c r="K3" s="3"/>
      <c r="L3" s="17" t="s">
        <v>62</v>
      </c>
      <c r="M3" s="17" t="s">
        <v>63</v>
      </c>
      <c r="N3" s="17" t="s">
        <v>64</v>
      </c>
      <c r="O3" s="16"/>
      <c r="P3" s="13" t="s">
        <v>65</v>
      </c>
      <c r="Q3" s="13" t="s">
        <v>66</v>
      </c>
      <c r="R3" s="3"/>
      <c r="S3" s="3"/>
      <c r="T3" s="17" t="s">
        <v>67</v>
      </c>
      <c r="U3" s="17" t="s">
        <v>68</v>
      </c>
      <c r="V3" s="17" t="s">
        <v>69</v>
      </c>
      <c r="W3" s="16"/>
    </row>
    <row r="4" spans="1:24" ht="15.75" x14ac:dyDescent="0.25">
      <c r="A4" s="3">
        <v>1</v>
      </c>
      <c r="B4" s="41"/>
      <c r="C4" s="35">
        <v>897856</v>
      </c>
      <c r="D4" s="16">
        <v>2</v>
      </c>
      <c r="E4" s="16">
        <v>2</v>
      </c>
      <c r="F4" s="16">
        <v>2</v>
      </c>
      <c r="G4" s="16"/>
      <c r="H4" s="3">
        <v>2</v>
      </c>
      <c r="I4" s="3">
        <v>2</v>
      </c>
      <c r="J4" s="3"/>
      <c r="K4" s="3"/>
      <c r="L4" s="16">
        <v>2</v>
      </c>
      <c r="M4" s="16">
        <v>2</v>
      </c>
      <c r="N4" s="16">
        <v>2</v>
      </c>
      <c r="O4" s="16"/>
      <c r="P4" s="3">
        <v>2</v>
      </c>
      <c r="Q4" s="3">
        <v>2</v>
      </c>
      <c r="R4" s="3"/>
      <c r="S4" s="3"/>
      <c r="T4" s="16">
        <v>2</v>
      </c>
      <c r="U4" s="16">
        <v>2</v>
      </c>
      <c r="V4" s="16">
        <v>2</v>
      </c>
      <c r="W4" s="16"/>
      <c r="X4">
        <f>AVERAGE(D4:V4)</f>
        <v>2</v>
      </c>
    </row>
    <row r="5" spans="1:24" ht="15.75" x14ac:dyDescent="0.25">
      <c r="A5" s="3">
        <v>2</v>
      </c>
      <c r="B5" s="41"/>
      <c r="C5" s="35">
        <v>898959</v>
      </c>
      <c r="D5" s="16">
        <v>2</v>
      </c>
      <c r="E5" s="16">
        <v>2</v>
      </c>
      <c r="F5" s="16">
        <v>2</v>
      </c>
      <c r="G5" s="16"/>
      <c r="H5" s="3">
        <v>2</v>
      </c>
      <c r="I5" s="3">
        <v>2</v>
      </c>
      <c r="J5" s="3"/>
      <c r="K5" s="3"/>
      <c r="L5" s="16">
        <v>2</v>
      </c>
      <c r="M5" s="16">
        <v>2</v>
      </c>
      <c r="N5" s="16">
        <v>2</v>
      </c>
      <c r="O5" s="16"/>
      <c r="P5" s="3">
        <v>2</v>
      </c>
      <c r="Q5" s="3">
        <v>2</v>
      </c>
      <c r="R5" s="3"/>
      <c r="S5" s="3"/>
      <c r="T5" s="16">
        <v>2</v>
      </c>
      <c r="U5" s="16">
        <v>2</v>
      </c>
      <c r="V5" s="16">
        <v>2</v>
      </c>
      <c r="W5" s="16"/>
      <c r="X5">
        <f t="shared" ref="X5:X16" si="0">AVERAGE(D5:V5)</f>
        <v>2</v>
      </c>
    </row>
    <row r="6" spans="1:24" ht="15.75" x14ac:dyDescent="0.25">
      <c r="A6" s="3">
        <v>3</v>
      </c>
      <c r="B6" s="33"/>
      <c r="C6" s="35">
        <v>897852</v>
      </c>
      <c r="D6" s="16">
        <v>2</v>
      </c>
      <c r="E6" s="16">
        <v>2</v>
      </c>
      <c r="F6" s="16">
        <v>2</v>
      </c>
      <c r="G6" s="16"/>
      <c r="H6" s="3">
        <v>2</v>
      </c>
      <c r="I6" s="3">
        <v>2</v>
      </c>
      <c r="J6" s="3"/>
      <c r="K6" s="3"/>
      <c r="L6" s="16">
        <v>2</v>
      </c>
      <c r="M6" s="16">
        <v>2</v>
      </c>
      <c r="N6" s="16">
        <v>2</v>
      </c>
      <c r="O6" s="16"/>
      <c r="P6" s="3">
        <v>2</v>
      </c>
      <c r="Q6" s="3">
        <v>2</v>
      </c>
      <c r="R6" s="3"/>
      <c r="S6" s="3"/>
      <c r="T6" s="16">
        <v>2</v>
      </c>
      <c r="U6" s="16">
        <v>2</v>
      </c>
      <c r="V6" s="16">
        <v>2</v>
      </c>
      <c r="W6" s="16"/>
      <c r="X6">
        <f t="shared" si="0"/>
        <v>2</v>
      </c>
    </row>
    <row r="7" spans="1:24" ht="15.75" x14ac:dyDescent="0.25">
      <c r="A7" s="3">
        <v>4</v>
      </c>
      <c r="B7" s="36"/>
      <c r="C7" s="35">
        <v>899351</v>
      </c>
      <c r="D7" s="16">
        <v>2</v>
      </c>
      <c r="E7" s="16">
        <v>2</v>
      </c>
      <c r="F7" s="16">
        <v>2</v>
      </c>
      <c r="G7" s="16"/>
      <c r="H7" s="3">
        <v>2</v>
      </c>
      <c r="I7" s="3">
        <v>2</v>
      </c>
      <c r="J7" s="3"/>
      <c r="K7" s="3"/>
      <c r="L7" s="16">
        <v>2</v>
      </c>
      <c r="M7" s="16">
        <v>2</v>
      </c>
      <c r="N7" s="16">
        <v>2</v>
      </c>
      <c r="O7" s="16"/>
      <c r="P7" s="3">
        <v>2</v>
      </c>
      <c r="Q7" s="3">
        <v>2</v>
      </c>
      <c r="R7" s="3"/>
      <c r="S7" s="3"/>
      <c r="T7" s="16">
        <v>2</v>
      </c>
      <c r="U7" s="16">
        <v>2</v>
      </c>
      <c r="V7" s="16">
        <v>2</v>
      </c>
      <c r="W7" s="16"/>
      <c r="X7">
        <f t="shared" si="0"/>
        <v>2</v>
      </c>
    </row>
    <row r="8" spans="1:24" ht="15.75" x14ac:dyDescent="0.25">
      <c r="A8" s="3">
        <v>5</v>
      </c>
      <c r="B8" s="34"/>
      <c r="C8" s="35">
        <v>897936</v>
      </c>
      <c r="D8" s="16">
        <v>2</v>
      </c>
      <c r="E8" s="16">
        <v>2</v>
      </c>
      <c r="F8" s="16">
        <v>2</v>
      </c>
      <c r="G8" s="16"/>
      <c r="H8" s="3">
        <v>2</v>
      </c>
      <c r="I8" s="3">
        <v>2</v>
      </c>
      <c r="J8" s="3"/>
      <c r="K8" s="3"/>
      <c r="L8" s="16">
        <v>2</v>
      </c>
      <c r="M8" s="16">
        <v>2</v>
      </c>
      <c r="N8" s="16">
        <v>2</v>
      </c>
      <c r="O8" s="16"/>
      <c r="P8" s="3">
        <v>2</v>
      </c>
      <c r="Q8" s="3">
        <v>2</v>
      </c>
      <c r="R8" s="3"/>
      <c r="S8" s="3"/>
      <c r="T8" s="16">
        <v>2</v>
      </c>
      <c r="U8" s="16">
        <v>2</v>
      </c>
      <c r="V8" s="16">
        <v>2</v>
      </c>
      <c r="W8" s="16"/>
      <c r="X8">
        <f t="shared" si="0"/>
        <v>2</v>
      </c>
    </row>
    <row r="9" spans="1:24" ht="15.75" x14ac:dyDescent="0.25">
      <c r="A9" s="3">
        <v>6</v>
      </c>
      <c r="B9" s="33"/>
      <c r="C9" s="35">
        <v>898041</v>
      </c>
      <c r="D9" s="16">
        <v>2</v>
      </c>
      <c r="E9" s="16">
        <v>2</v>
      </c>
      <c r="F9" s="16">
        <v>2</v>
      </c>
      <c r="G9" s="16"/>
      <c r="H9" s="3">
        <v>2</v>
      </c>
      <c r="I9" s="3">
        <v>2</v>
      </c>
      <c r="J9" s="3"/>
      <c r="K9" s="3"/>
      <c r="L9" s="16">
        <v>2</v>
      </c>
      <c r="M9" s="16">
        <v>2</v>
      </c>
      <c r="N9" s="16">
        <v>2</v>
      </c>
      <c r="O9" s="16"/>
      <c r="P9" s="3">
        <v>2</v>
      </c>
      <c r="Q9" s="3">
        <v>2</v>
      </c>
      <c r="R9" s="3"/>
      <c r="S9" s="3"/>
      <c r="T9" s="16">
        <v>2</v>
      </c>
      <c r="U9" s="16">
        <v>2</v>
      </c>
      <c r="V9" s="16">
        <v>2</v>
      </c>
      <c r="W9" s="16"/>
      <c r="X9">
        <f t="shared" si="0"/>
        <v>2</v>
      </c>
    </row>
    <row r="10" spans="1:24" ht="15.75" x14ac:dyDescent="0.25">
      <c r="A10" s="3">
        <v>7</v>
      </c>
      <c r="B10" s="34"/>
      <c r="C10" s="35">
        <v>898023</v>
      </c>
      <c r="D10" s="16">
        <v>2</v>
      </c>
      <c r="E10" s="16">
        <v>2</v>
      </c>
      <c r="F10" s="16">
        <v>2</v>
      </c>
      <c r="G10" s="16"/>
      <c r="H10" s="3">
        <v>2</v>
      </c>
      <c r="I10" s="3">
        <v>2</v>
      </c>
      <c r="J10" s="3"/>
      <c r="K10" s="3"/>
      <c r="L10" s="16">
        <v>2</v>
      </c>
      <c r="M10" s="16">
        <v>2</v>
      </c>
      <c r="N10" s="16">
        <v>2</v>
      </c>
      <c r="O10" s="16"/>
      <c r="P10" s="3">
        <v>2</v>
      </c>
      <c r="Q10" s="3">
        <v>2</v>
      </c>
      <c r="R10" s="3"/>
      <c r="S10" s="3"/>
      <c r="T10" s="16">
        <v>2</v>
      </c>
      <c r="U10" s="16">
        <v>2</v>
      </c>
      <c r="V10" s="16">
        <v>2</v>
      </c>
      <c r="W10" s="16"/>
      <c r="X10">
        <f t="shared" si="0"/>
        <v>2</v>
      </c>
    </row>
    <row r="11" spans="1:24" ht="15.75" x14ac:dyDescent="0.25">
      <c r="A11" s="3">
        <v>8</v>
      </c>
      <c r="B11" s="34"/>
      <c r="C11" s="35">
        <v>898845</v>
      </c>
      <c r="D11" s="16">
        <v>2</v>
      </c>
      <c r="E11" s="16">
        <v>2</v>
      </c>
      <c r="F11" s="16">
        <v>2</v>
      </c>
      <c r="G11" s="16"/>
      <c r="H11" s="3">
        <v>2</v>
      </c>
      <c r="I11" s="3">
        <v>2</v>
      </c>
      <c r="J11" s="3"/>
      <c r="K11" s="3"/>
      <c r="L11" s="16">
        <v>2</v>
      </c>
      <c r="M11" s="16">
        <v>2</v>
      </c>
      <c r="N11" s="16">
        <v>2</v>
      </c>
      <c r="O11" s="16"/>
      <c r="P11" s="3">
        <v>2</v>
      </c>
      <c r="Q11" s="3">
        <v>2</v>
      </c>
      <c r="R11" s="3"/>
      <c r="S11" s="3"/>
      <c r="T11" s="16">
        <v>2</v>
      </c>
      <c r="U11" s="16">
        <v>2</v>
      </c>
      <c r="V11" s="16">
        <v>2</v>
      </c>
      <c r="W11" s="16"/>
      <c r="X11">
        <f t="shared" si="0"/>
        <v>2</v>
      </c>
    </row>
    <row r="12" spans="1:24" ht="15.75" x14ac:dyDescent="0.25">
      <c r="A12" s="3">
        <v>9</v>
      </c>
      <c r="B12" s="30"/>
      <c r="C12" s="35">
        <v>898899</v>
      </c>
      <c r="D12" s="16">
        <v>2</v>
      </c>
      <c r="E12" s="16">
        <v>2</v>
      </c>
      <c r="F12" s="16">
        <v>2</v>
      </c>
      <c r="G12" s="16"/>
      <c r="H12" s="3">
        <v>2</v>
      </c>
      <c r="I12" s="3">
        <v>2</v>
      </c>
      <c r="J12" s="3"/>
      <c r="K12" s="3"/>
      <c r="L12" s="16">
        <v>2</v>
      </c>
      <c r="M12" s="16">
        <v>2</v>
      </c>
      <c r="N12" s="16">
        <v>2</v>
      </c>
      <c r="O12" s="16"/>
      <c r="P12" s="3">
        <v>2</v>
      </c>
      <c r="Q12" s="3">
        <v>2</v>
      </c>
      <c r="R12" s="3"/>
      <c r="S12" s="3"/>
      <c r="T12" s="16">
        <v>2</v>
      </c>
      <c r="U12" s="16">
        <v>2</v>
      </c>
      <c r="V12" s="16">
        <v>2</v>
      </c>
      <c r="W12" s="16"/>
      <c r="X12">
        <f t="shared" si="0"/>
        <v>2</v>
      </c>
    </row>
    <row r="13" spans="1:24" ht="15.75" x14ac:dyDescent="0.25">
      <c r="A13" s="3">
        <v>10</v>
      </c>
      <c r="B13" s="33"/>
      <c r="C13" s="35">
        <v>897831</v>
      </c>
      <c r="D13" s="16">
        <v>2</v>
      </c>
      <c r="E13" s="16">
        <v>2</v>
      </c>
      <c r="F13" s="16">
        <v>2</v>
      </c>
      <c r="G13" s="16"/>
      <c r="H13" s="3">
        <v>2</v>
      </c>
      <c r="I13" s="3">
        <v>2</v>
      </c>
      <c r="J13" s="3"/>
      <c r="K13" s="3"/>
      <c r="L13" s="16">
        <v>2</v>
      </c>
      <c r="M13" s="16">
        <v>2</v>
      </c>
      <c r="N13" s="16">
        <v>2</v>
      </c>
      <c r="O13" s="16"/>
      <c r="P13" s="3">
        <v>2</v>
      </c>
      <c r="Q13" s="3">
        <v>2</v>
      </c>
      <c r="R13" s="3"/>
      <c r="S13" s="3"/>
      <c r="T13" s="16">
        <v>2</v>
      </c>
      <c r="U13" s="16">
        <v>2</v>
      </c>
      <c r="V13" s="16">
        <v>2</v>
      </c>
      <c r="W13" s="16"/>
      <c r="X13">
        <f t="shared" si="0"/>
        <v>2</v>
      </c>
    </row>
    <row r="14" spans="1:24" ht="15.75" x14ac:dyDescent="0.25">
      <c r="A14" s="3">
        <v>11</v>
      </c>
      <c r="B14" s="42"/>
      <c r="C14" s="35">
        <v>897835</v>
      </c>
      <c r="D14" s="16">
        <v>2</v>
      </c>
      <c r="E14" s="16">
        <v>2</v>
      </c>
      <c r="F14" s="16">
        <v>2</v>
      </c>
      <c r="G14" s="16"/>
      <c r="H14" s="3">
        <v>2</v>
      </c>
      <c r="I14" s="3">
        <v>2</v>
      </c>
      <c r="J14" s="3"/>
      <c r="K14" s="3"/>
      <c r="L14" s="16">
        <v>2</v>
      </c>
      <c r="M14" s="16">
        <v>2</v>
      </c>
      <c r="N14" s="16">
        <v>2</v>
      </c>
      <c r="O14" s="16"/>
      <c r="P14" s="3">
        <v>2</v>
      </c>
      <c r="Q14" s="3">
        <v>2</v>
      </c>
      <c r="R14" s="3"/>
      <c r="S14" s="3"/>
      <c r="T14" s="16">
        <v>2</v>
      </c>
      <c r="U14" s="16">
        <v>2</v>
      </c>
      <c r="V14" s="16">
        <v>2</v>
      </c>
      <c r="W14" s="16"/>
      <c r="X14">
        <f t="shared" si="0"/>
        <v>2</v>
      </c>
    </row>
    <row r="15" spans="1:24" ht="15.75" x14ac:dyDescent="0.25">
      <c r="A15" s="3">
        <v>12</v>
      </c>
      <c r="B15" s="41"/>
      <c r="C15" s="35">
        <v>898043</v>
      </c>
      <c r="D15" s="16">
        <v>2</v>
      </c>
      <c r="E15" s="16">
        <v>2</v>
      </c>
      <c r="F15" s="16">
        <v>2</v>
      </c>
      <c r="G15" s="16"/>
      <c r="H15" s="3">
        <v>2</v>
      </c>
      <c r="I15" s="3">
        <v>2</v>
      </c>
      <c r="J15" s="3"/>
      <c r="K15" s="3"/>
      <c r="L15" s="16">
        <v>2</v>
      </c>
      <c r="M15" s="16">
        <v>2</v>
      </c>
      <c r="N15" s="16">
        <v>2</v>
      </c>
      <c r="O15" s="16"/>
      <c r="P15" s="3">
        <v>2</v>
      </c>
      <c r="Q15" s="3">
        <v>2</v>
      </c>
      <c r="R15" s="3"/>
      <c r="S15" s="3"/>
      <c r="T15" s="16">
        <v>2</v>
      </c>
      <c r="U15" s="16">
        <v>2</v>
      </c>
      <c r="V15" s="16">
        <v>2</v>
      </c>
      <c r="W15" s="16"/>
      <c r="X15">
        <f t="shared" si="0"/>
        <v>2</v>
      </c>
    </row>
    <row r="16" spans="1:24" ht="15.75" x14ac:dyDescent="0.25">
      <c r="A16" s="3">
        <v>13</v>
      </c>
      <c r="B16" s="30"/>
      <c r="C16" s="30">
        <v>899286</v>
      </c>
      <c r="D16" s="16">
        <v>2</v>
      </c>
      <c r="E16" s="16">
        <v>2</v>
      </c>
      <c r="F16" s="16">
        <v>2</v>
      </c>
      <c r="G16" s="16"/>
      <c r="H16" s="3">
        <v>2</v>
      </c>
      <c r="I16" s="3">
        <v>2</v>
      </c>
      <c r="J16" s="3"/>
      <c r="K16" s="3"/>
      <c r="L16" s="16">
        <v>2</v>
      </c>
      <c r="M16" s="16">
        <v>2</v>
      </c>
      <c r="N16" s="16">
        <v>2</v>
      </c>
      <c r="O16" s="16"/>
      <c r="P16" s="3">
        <v>2</v>
      </c>
      <c r="Q16" s="3">
        <v>2</v>
      </c>
      <c r="R16" s="3"/>
      <c r="S16" s="3"/>
      <c r="T16" s="16">
        <v>2</v>
      </c>
      <c r="U16" s="16">
        <v>2</v>
      </c>
      <c r="V16" s="16">
        <v>2</v>
      </c>
      <c r="W16" s="16"/>
      <c r="X16">
        <f t="shared" si="0"/>
        <v>2</v>
      </c>
    </row>
    <row r="22" spans="4:4" x14ac:dyDescent="0.25">
      <c r="D22" t="s">
        <v>76</v>
      </c>
    </row>
    <row r="23" spans="4:4" x14ac:dyDescent="0.25">
      <c r="D23" t="s">
        <v>77</v>
      </c>
    </row>
    <row r="24" spans="4:4" x14ac:dyDescent="0.25">
      <c r="D24" t="s">
        <v>78</v>
      </c>
    </row>
  </sheetData>
  <mergeCells count="6">
    <mergeCell ref="A1:W1"/>
    <mergeCell ref="D2:G2"/>
    <mergeCell ref="H2:K2"/>
    <mergeCell ref="L2:O2"/>
    <mergeCell ref="P2:S2"/>
    <mergeCell ref="T2:W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sqref="A1:R1"/>
    </sheetView>
  </sheetViews>
  <sheetFormatPr defaultRowHeight="15" x14ac:dyDescent="0.25"/>
  <cols>
    <col min="1" max="1" width="5.42578125" customWidth="1"/>
    <col min="2" max="2" width="33.140625" customWidth="1"/>
  </cols>
  <sheetData>
    <row r="1" spans="1:19" ht="46.5" customHeight="1" thickBot="1" x14ac:dyDescent="0.3">
      <c r="A1" s="43" t="s">
        <v>146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19" x14ac:dyDescent="0.25">
      <c r="A2" s="5" t="s">
        <v>0</v>
      </c>
      <c r="B2" s="6" t="s">
        <v>1</v>
      </c>
      <c r="C2" s="15" t="s">
        <v>2</v>
      </c>
      <c r="D2" s="46" t="s">
        <v>3</v>
      </c>
      <c r="E2" s="46"/>
      <c r="F2" s="46"/>
      <c r="G2" s="46"/>
      <c r="H2" s="47" t="s">
        <v>4</v>
      </c>
      <c r="I2" s="47"/>
      <c r="J2" s="47"/>
      <c r="K2" s="48" t="s">
        <v>5</v>
      </c>
      <c r="L2" s="48"/>
      <c r="M2" s="48"/>
      <c r="N2" s="48"/>
      <c r="O2" s="47" t="s">
        <v>38</v>
      </c>
      <c r="P2" s="47"/>
      <c r="Q2" s="48" t="s">
        <v>41</v>
      </c>
      <c r="R2" s="49"/>
    </row>
    <row r="3" spans="1:19" ht="123.75" x14ac:dyDescent="0.25">
      <c r="A3" s="1"/>
      <c r="B3" s="2"/>
      <c r="C3" s="12"/>
      <c r="D3" s="17" t="s">
        <v>25</v>
      </c>
      <c r="E3" s="17" t="s">
        <v>28</v>
      </c>
      <c r="F3" s="17" t="s">
        <v>26</v>
      </c>
      <c r="G3" s="20" t="s">
        <v>27</v>
      </c>
      <c r="H3" s="13" t="s">
        <v>29</v>
      </c>
      <c r="I3" s="13" t="s">
        <v>30</v>
      </c>
      <c r="J3" s="13" t="s">
        <v>31</v>
      </c>
      <c r="K3" s="17" t="s">
        <v>32</v>
      </c>
      <c r="L3" s="17" t="s">
        <v>33</v>
      </c>
      <c r="M3" s="19" t="s">
        <v>34</v>
      </c>
      <c r="N3" s="17" t="s">
        <v>35</v>
      </c>
      <c r="O3" s="13" t="s">
        <v>36</v>
      </c>
      <c r="P3" s="13" t="s">
        <v>37</v>
      </c>
      <c r="Q3" s="17" t="s">
        <v>39</v>
      </c>
      <c r="R3" s="17" t="s">
        <v>40</v>
      </c>
    </row>
    <row r="4" spans="1:19" ht="15.75" x14ac:dyDescent="0.25">
      <c r="A4" s="3">
        <v>1</v>
      </c>
      <c r="B4" s="37"/>
      <c r="C4" s="37">
        <v>898426</v>
      </c>
      <c r="D4" s="16">
        <v>3</v>
      </c>
      <c r="E4" s="16">
        <v>3</v>
      </c>
      <c r="F4" s="16">
        <v>2</v>
      </c>
      <c r="G4" s="16">
        <v>3</v>
      </c>
      <c r="H4" s="3">
        <v>3</v>
      </c>
      <c r="I4" s="3">
        <v>2</v>
      </c>
      <c r="J4" s="3">
        <v>2</v>
      </c>
      <c r="K4" s="39">
        <v>3</v>
      </c>
      <c r="L4" s="16">
        <v>3</v>
      </c>
      <c r="M4" s="16">
        <v>3</v>
      </c>
      <c r="N4" s="16">
        <v>2</v>
      </c>
      <c r="O4" s="3">
        <v>2</v>
      </c>
      <c r="P4" s="40">
        <v>3</v>
      </c>
      <c r="Q4" s="16">
        <v>2</v>
      </c>
      <c r="R4" s="16">
        <v>3</v>
      </c>
      <c r="S4">
        <f>AVERAGE(D4:R4)</f>
        <v>2.6</v>
      </c>
    </row>
    <row r="5" spans="1:19" ht="15.75" x14ac:dyDescent="0.25">
      <c r="A5" s="3">
        <v>2</v>
      </c>
      <c r="B5" s="37"/>
      <c r="C5" s="37">
        <v>898504</v>
      </c>
      <c r="D5" s="16">
        <v>2</v>
      </c>
      <c r="E5" s="16">
        <v>2</v>
      </c>
      <c r="F5" s="16">
        <v>2</v>
      </c>
      <c r="G5" s="16">
        <v>2</v>
      </c>
      <c r="H5" s="3">
        <v>3</v>
      </c>
      <c r="I5" s="3">
        <v>2</v>
      </c>
      <c r="J5" s="3">
        <v>2</v>
      </c>
      <c r="K5" s="39">
        <v>2</v>
      </c>
      <c r="L5" s="16">
        <v>2</v>
      </c>
      <c r="M5" s="16">
        <v>2</v>
      </c>
      <c r="N5" s="16">
        <v>2</v>
      </c>
      <c r="O5" s="3">
        <v>2</v>
      </c>
      <c r="P5" s="40">
        <v>2</v>
      </c>
      <c r="Q5" s="16">
        <v>2</v>
      </c>
      <c r="R5" s="16">
        <v>2</v>
      </c>
      <c r="S5">
        <f t="shared" ref="S5:S18" si="0">AVERAGE(D5:R5)</f>
        <v>2.0666666666666669</v>
      </c>
    </row>
    <row r="6" spans="1:19" ht="15.75" x14ac:dyDescent="0.25">
      <c r="A6" s="3">
        <v>3</v>
      </c>
      <c r="B6" s="37"/>
      <c r="C6" s="37">
        <v>897527</v>
      </c>
      <c r="D6" s="16">
        <v>2</v>
      </c>
      <c r="E6" s="16">
        <v>2</v>
      </c>
      <c r="F6" s="16">
        <v>2</v>
      </c>
      <c r="G6" s="16">
        <v>2</v>
      </c>
      <c r="H6" s="3">
        <v>2</v>
      </c>
      <c r="I6" s="3">
        <v>2</v>
      </c>
      <c r="J6" s="3">
        <v>2</v>
      </c>
      <c r="K6" s="39">
        <v>2</v>
      </c>
      <c r="L6" s="16">
        <v>2</v>
      </c>
      <c r="M6" s="16">
        <v>2</v>
      </c>
      <c r="N6" s="16">
        <v>2</v>
      </c>
      <c r="O6" s="3">
        <v>2</v>
      </c>
      <c r="P6" s="40">
        <v>2</v>
      </c>
      <c r="Q6" s="16">
        <v>2</v>
      </c>
      <c r="R6" s="16">
        <v>2</v>
      </c>
      <c r="S6">
        <f t="shared" si="0"/>
        <v>2</v>
      </c>
    </row>
    <row r="7" spans="1:19" ht="15.75" x14ac:dyDescent="0.25">
      <c r="A7" s="3">
        <v>4</v>
      </c>
      <c r="B7" s="37"/>
      <c r="C7" s="37">
        <v>898471</v>
      </c>
      <c r="D7" s="16">
        <v>2</v>
      </c>
      <c r="E7" s="16">
        <v>2</v>
      </c>
      <c r="F7" s="16">
        <v>2</v>
      </c>
      <c r="G7" s="16">
        <v>2</v>
      </c>
      <c r="H7" s="3">
        <v>2</v>
      </c>
      <c r="I7" s="3">
        <v>2</v>
      </c>
      <c r="J7" s="3">
        <v>2</v>
      </c>
      <c r="K7" s="39">
        <v>2</v>
      </c>
      <c r="L7" s="16">
        <v>2</v>
      </c>
      <c r="M7" s="16">
        <v>2</v>
      </c>
      <c r="N7" s="16">
        <v>2</v>
      </c>
      <c r="O7" s="3">
        <v>2</v>
      </c>
      <c r="P7" s="40">
        <v>2</v>
      </c>
      <c r="Q7" s="16">
        <v>2</v>
      </c>
      <c r="R7" s="16">
        <v>2</v>
      </c>
      <c r="S7">
        <f t="shared" si="0"/>
        <v>2</v>
      </c>
    </row>
    <row r="8" spans="1:19" ht="15.75" x14ac:dyDescent="0.25">
      <c r="A8" s="3">
        <v>5</v>
      </c>
      <c r="B8" s="37"/>
      <c r="C8" s="37">
        <v>898481</v>
      </c>
      <c r="D8" s="16">
        <v>2</v>
      </c>
      <c r="E8" s="16">
        <v>2</v>
      </c>
      <c r="F8" s="16">
        <v>2</v>
      </c>
      <c r="G8" s="16">
        <v>2</v>
      </c>
      <c r="H8" s="3">
        <v>2</v>
      </c>
      <c r="I8" s="3">
        <v>2</v>
      </c>
      <c r="J8" s="3">
        <v>2</v>
      </c>
      <c r="K8" s="39">
        <v>2</v>
      </c>
      <c r="L8" s="16">
        <v>2</v>
      </c>
      <c r="M8" s="16">
        <v>2</v>
      </c>
      <c r="N8" s="16">
        <v>2</v>
      </c>
      <c r="O8" s="3">
        <v>2</v>
      </c>
      <c r="P8" s="40">
        <v>2</v>
      </c>
      <c r="Q8" s="16">
        <v>2</v>
      </c>
      <c r="R8" s="16">
        <v>2</v>
      </c>
      <c r="S8">
        <f t="shared" si="0"/>
        <v>2</v>
      </c>
    </row>
    <row r="9" spans="1:19" ht="15.75" x14ac:dyDescent="0.25">
      <c r="A9" s="3">
        <v>6</v>
      </c>
      <c r="B9" s="38"/>
      <c r="C9" s="37">
        <v>898054</v>
      </c>
      <c r="D9" s="16">
        <v>3</v>
      </c>
      <c r="E9" s="16">
        <v>3</v>
      </c>
      <c r="F9" s="16">
        <v>3</v>
      </c>
      <c r="G9" s="16">
        <v>3</v>
      </c>
      <c r="H9" s="3">
        <v>3</v>
      </c>
      <c r="I9" s="3">
        <v>2</v>
      </c>
      <c r="J9" s="3">
        <v>2</v>
      </c>
      <c r="K9" s="39">
        <v>3</v>
      </c>
      <c r="L9" s="16">
        <v>3</v>
      </c>
      <c r="M9" s="16">
        <v>3</v>
      </c>
      <c r="N9" s="16">
        <v>2</v>
      </c>
      <c r="O9" s="3">
        <v>2</v>
      </c>
      <c r="P9" s="40">
        <v>3</v>
      </c>
      <c r="Q9" s="16">
        <v>3</v>
      </c>
      <c r="R9" s="16">
        <v>3</v>
      </c>
      <c r="S9">
        <f t="shared" si="0"/>
        <v>2.7333333333333334</v>
      </c>
    </row>
    <row r="10" spans="1:19" ht="15.75" x14ac:dyDescent="0.25">
      <c r="A10" s="3">
        <v>7</v>
      </c>
      <c r="B10" s="38"/>
      <c r="C10" s="37">
        <v>898727</v>
      </c>
      <c r="D10" s="16">
        <v>3</v>
      </c>
      <c r="E10" s="16">
        <v>3</v>
      </c>
      <c r="F10" s="16">
        <v>3</v>
      </c>
      <c r="G10" s="16">
        <v>3</v>
      </c>
      <c r="H10" s="3">
        <v>3</v>
      </c>
      <c r="I10" s="3">
        <v>2</v>
      </c>
      <c r="J10" s="3">
        <v>2</v>
      </c>
      <c r="K10" s="39">
        <v>2</v>
      </c>
      <c r="L10" s="16">
        <v>3</v>
      </c>
      <c r="M10" s="16">
        <v>3</v>
      </c>
      <c r="N10" s="16">
        <v>2</v>
      </c>
      <c r="O10" s="3">
        <v>2</v>
      </c>
      <c r="P10" s="40">
        <v>3</v>
      </c>
      <c r="Q10" s="16">
        <v>3</v>
      </c>
      <c r="R10" s="16">
        <v>3</v>
      </c>
      <c r="S10">
        <f t="shared" si="0"/>
        <v>2.6666666666666665</v>
      </c>
    </row>
    <row r="11" spans="1:19" ht="15.75" x14ac:dyDescent="0.25">
      <c r="A11" s="3">
        <v>8</v>
      </c>
      <c r="B11" s="37"/>
      <c r="C11" s="37">
        <v>898558</v>
      </c>
      <c r="D11" s="16">
        <v>3</v>
      </c>
      <c r="E11" s="16">
        <v>2</v>
      </c>
      <c r="F11" s="16">
        <v>2</v>
      </c>
      <c r="G11" s="16">
        <v>2</v>
      </c>
      <c r="H11" s="3">
        <v>3</v>
      </c>
      <c r="I11" s="3">
        <v>2</v>
      </c>
      <c r="J11" s="3">
        <v>2</v>
      </c>
      <c r="K11" s="39">
        <v>2</v>
      </c>
      <c r="L11" s="16">
        <v>2</v>
      </c>
      <c r="M11" s="16">
        <v>2</v>
      </c>
      <c r="N11" s="16">
        <v>2</v>
      </c>
      <c r="O11" s="3">
        <v>2</v>
      </c>
      <c r="P11" s="40">
        <v>3</v>
      </c>
      <c r="Q11" s="16">
        <v>2</v>
      </c>
      <c r="R11" s="16">
        <v>3</v>
      </c>
      <c r="S11">
        <f t="shared" si="0"/>
        <v>2.2666666666666666</v>
      </c>
    </row>
    <row r="12" spans="1:19" ht="15.75" x14ac:dyDescent="0.25">
      <c r="A12" s="3">
        <v>9</v>
      </c>
      <c r="B12" s="37"/>
      <c r="C12" s="37">
        <v>898505</v>
      </c>
      <c r="D12" s="16">
        <v>2</v>
      </c>
      <c r="E12" s="16">
        <v>2</v>
      </c>
      <c r="F12" s="16">
        <v>2</v>
      </c>
      <c r="G12" s="16">
        <v>2</v>
      </c>
      <c r="H12" s="3">
        <v>2</v>
      </c>
      <c r="I12" s="3">
        <v>2</v>
      </c>
      <c r="J12" s="3">
        <v>2</v>
      </c>
      <c r="K12" s="39">
        <v>2</v>
      </c>
      <c r="L12" s="16">
        <v>2</v>
      </c>
      <c r="M12" s="16">
        <v>2</v>
      </c>
      <c r="N12" s="16">
        <v>2</v>
      </c>
      <c r="O12" s="3">
        <v>2</v>
      </c>
      <c r="P12" s="40">
        <v>2</v>
      </c>
      <c r="Q12" s="16">
        <v>2</v>
      </c>
      <c r="R12" s="16">
        <v>2</v>
      </c>
      <c r="S12">
        <f t="shared" si="0"/>
        <v>2</v>
      </c>
    </row>
    <row r="13" spans="1:19" ht="15.75" x14ac:dyDescent="0.25">
      <c r="A13" s="3">
        <v>10</v>
      </c>
      <c r="B13" s="37"/>
      <c r="C13" s="37">
        <v>898351</v>
      </c>
      <c r="D13" s="16">
        <v>2</v>
      </c>
      <c r="E13" s="16">
        <v>2</v>
      </c>
      <c r="F13" s="16">
        <v>2</v>
      </c>
      <c r="G13" s="16">
        <v>2</v>
      </c>
      <c r="H13" s="3">
        <v>2</v>
      </c>
      <c r="I13" s="3">
        <v>2</v>
      </c>
      <c r="J13" s="3">
        <v>2</v>
      </c>
      <c r="K13" s="39">
        <v>2</v>
      </c>
      <c r="L13" s="16">
        <v>2</v>
      </c>
      <c r="M13" s="16">
        <v>2</v>
      </c>
      <c r="N13" s="16">
        <v>2</v>
      </c>
      <c r="O13" s="3">
        <v>2</v>
      </c>
      <c r="P13" s="40">
        <v>2</v>
      </c>
      <c r="Q13" s="16">
        <v>2</v>
      </c>
      <c r="R13" s="16">
        <v>2</v>
      </c>
      <c r="S13">
        <f t="shared" si="0"/>
        <v>2</v>
      </c>
    </row>
    <row r="14" spans="1:19" ht="15.75" x14ac:dyDescent="0.25">
      <c r="A14" s="3">
        <v>11</v>
      </c>
      <c r="B14" s="38"/>
      <c r="C14" s="37">
        <v>898702</v>
      </c>
      <c r="D14" s="16">
        <v>2</v>
      </c>
      <c r="E14" s="16">
        <v>2</v>
      </c>
      <c r="F14" s="16">
        <v>2</v>
      </c>
      <c r="G14" s="16">
        <v>2</v>
      </c>
      <c r="H14" s="3">
        <v>2</v>
      </c>
      <c r="I14" s="3">
        <v>2</v>
      </c>
      <c r="J14" s="3">
        <v>2</v>
      </c>
      <c r="K14" s="39">
        <v>2</v>
      </c>
      <c r="L14" s="16">
        <v>2</v>
      </c>
      <c r="M14" s="16">
        <v>2</v>
      </c>
      <c r="N14" s="16">
        <v>2</v>
      </c>
      <c r="O14" s="3">
        <v>2</v>
      </c>
      <c r="P14" s="40">
        <v>2</v>
      </c>
      <c r="Q14" s="16">
        <v>2</v>
      </c>
      <c r="R14" s="16">
        <v>2</v>
      </c>
      <c r="S14">
        <f t="shared" si="0"/>
        <v>2</v>
      </c>
    </row>
    <row r="15" spans="1:19" ht="15.75" x14ac:dyDescent="0.25">
      <c r="A15" s="3">
        <v>12</v>
      </c>
      <c r="B15" s="37"/>
      <c r="C15" s="37">
        <v>898574</v>
      </c>
      <c r="D15" s="16">
        <v>2</v>
      </c>
      <c r="E15" s="16">
        <v>2</v>
      </c>
      <c r="F15" s="16">
        <v>2</v>
      </c>
      <c r="G15" s="16">
        <v>2</v>
      </c>
      <c r="H15" s="3">
        <v>2</v>
      </c>
      <c r="I15" s="3">
        <v>2</v>
      </c>
      <c r="J15" s="3">
        <v>2</v>
      </c>
      <c r="K15" s="39">
        <v>2</v>
      </c>
      <c r="L15" s="16">
        <v>2</v>
      </c>
      <c r="M15" s="16">
        <v>2</v>
      </c>
      <c r="N15" s="16">
        <v>2</v>
      </c>
      <c r="O15" s="3">
        <v>2</v>
      </c>
      <c r="P15" s="40">
        <v>2</v>
      </c>
      <c r="Q15" s="16">
        <v>2</v>
      </c>
      <c r="R15" s="16">
        <v>2</v>
      </c>
      <c r="S15">
        <f t="shared" si="0"/>
        <v>2</v>
      </c>
    </row>
    <row r="16" spans="1:19" ht="15.75" x14ac:dyDescent="0.25">
      <c r="A16" s="3">
        <v>13</v>
      </c>
      <c r="B16" s="37"/>
      <c r="C16" s="37">
        <v>898502</v>
      </c>
      <c r="D16" s="16">
        <v>3</v>
      </c>
      <c r="E16" s="16">
        <v>2</v>
      </c>
      <c r="F16" s="16">
        <v>2</v>
      </c>
      <c r="G16" s="16">
        <v>2</v>
      </c>
      <c r="H16" s="3">
        <v>2</v>
      </c>
      <c r="I16" s="3">
        <v>2</v>
      </c>
      <c r="J16" s="3">
        <v>2</v>
      </c>
      <c r="K16" s="39">
        <v>2</v>
      </c>
      <c r="L16" s="16">
        <v>2</v>
      </c>
      <c r="M16" s="16">
        <v>2</v>
      </c>
      <c r="N16" s="16">
        <v>2</v>
      </c>
      <c r="O16" s="3">
        <v>2</v>
      </c>
      <c r="P16" s="40">
        <v>2</v>
      </c>
      <c r="Q16" s="16">
        <v>2</v>
      </c>
      <c r="R16" s="16">
        <v>2</v>
      </c>
      <c r="S16">
        <f t="shared" si="0"/>
        <v>2.0666666666666669</v>
      </c>
    </row>
    <row r="17" spans="1:19" ht="15.75" x14ac:dyDescent="0.25">
      <c r="A17" s="3">
        <v>14</v>
      </c>
      <c r="B17" s="37"/>
      <c r="C17" s="37">
        <v>898497</v>
      </c>
      <c r="D17" s="16">
        <v>2</v>
      </c>
      <c r="E17" s="16">
        <v>2</v>
      </c>
      <c r="F17" s="16">
        <v>2</v>
      </c>
      <c r="G17" s="16">
        <v>2</v>
      </c>
      <c r="H17" s="3">
        <v>2</v>
      </c>
      <c r="I17" s="3">
        <v>2</v>
      </c>
      <c r="J17" s="3">
        <v>2</v>
      </c>
      <c r="K17" s="39">
        <v>2</v>
      </c>
      <c r="L17" s="16">
        <v>2</v>
      </c>
      <c r="M17" s="16">
        <v>2</v>
      </c>
      <c r="N17" s="16">
        <v>2</v>
      </c>
      <c r="O17" s="3">
        <v>2</v>
      </c>
      <c r="P17" s="40">
        <v>2</v>
      </c>
      <c r="Q17" s="16">
        <v>2</v>
      </c>
      <c r="R17" s="16">
        <v>2</v>
      </c>
      <c r="S17">
        <f t="shared" si="0"/>
        <v>2</v>
      </c>
    </row>
    <row r="18" spans="1:19" ht="15.75" x14ac:dyDescent="0.25">
      <c r="A18" s="3">
        <v>15</v>
      </c>
      <c r="B18" s="37"/>
      <c r="C18" s="37">
        <v>898848</v>
      </c>
      <c r="D18" s="16">
        <v>2</v>
      </c>
      <c r="E18" s="16">
        <v>2</v>
      </c>
      <c r="F18" s="16">
        <v>2</v>
      </c>
      <c r="G18" s="16">
        <v>3</v>
      </c>
      <c r="H18" s="3">
        <v>3</v>
      </c>
      <c r="I18" s="3">
        <v>2</v>
      </c>
      <c r="J18" s="3">
        <v>2</v>
      </c>
      <c r="K18" s="39">
        <v>2</v>
      </c>
      <c r="L18" s="16">
        <v>3</v>
      </c>
      <c r="M18" s="16">
        <v>2</v>
      </c>
      <c r="N18" s="16">
        <v>2</v>
      </c>
      <c r="O18" s="3">
        <v>2</v>
      </c>
      <c r="P18" s="40">
        <v>2</v>
      </c>
      <c r="Q18" s="16">
        <v>2</v>
      </c>
      <c r="R18" s="16">
        <v>2</v>
      </c>
      <c r="S18">
        <f t="shared" si="0"/>
        <v>2.2000000000000002</v>
      </c>
    </row>
    <row r="19" spans="1:19" x14ac:dyDescent="0.25">
      <c r="D19" t="s">
        <v>102</v>
      </c>
      <c r="E19" t="s">
        <v>107</v>
      </c>
      <c r="F19" t="s">
        <v>105</v>
      </c>
      <c r="G19" t="s">
        <v>107</v>
      </c>
      <c r="H19" t="s">
        <v>100</v>
      </c>
      <c r="I19" t="s">
        <v>72</v>
      </c>
      <c r="J19" t="s">
        <v>72</v>
      </c>
      <c r="K19" t="s">
        <v>105</v>
      </c>
      <c r="L19" t="s">
        <v>103</v>
      </c>
      <c r="M19" t="s">
        <v>107</v>
      </c>
      <c r="N19" t="s">
        <v>72</v>
      </c>
      <c r="O19" t="s">
        <v>72</v>
      </c>
      <c r="P19" t="s">
        <v>103</v>
      </c>
      <c r="Q19" t="s">
        <v>105</v>
      </c>
      <c r="R19" t="s">
        <v>103</v>
      </c>
    </row>
    <row r="20" spans="1:19" x14ac:dyDescent="0.25">
      <c r="D20" t="s">
        <v>109</v>
      </c>
      <c r="E20" t="s">
        <v>106</v>
      </c>
      <c r="F20" t="s">
        <v>75</v>
      </c>
      <c r="G20" t="s">
        <v>106</v>
      </c>
      <c r="H20" t="s">
        <v>101</v>
      </c>
      <c r="I20" t="s">
        <v>116</v>
      </c>
      <c r="J20" t="s">
        <v>116</v>
      </c>
      <c r="K20" t="s">
        <v>71</v>
      </c>
      <c r="L20" t="s">
        <v>104</v>
      </c>
      <c r="M20" t="s">
        <v>106</v>
      </c>
      <c r="N20" t="s">
        <v>116</v>
      </c>
      <c r="O20" t="s">
        <v>116</v>
      </c>
      <c r="P20" t="s">
        <v>104</v>
      </c>
      <c r="Q20" t="s">
        <v>71</v>
      </c>
      <c r="R20" t="s">
        <v>104</v>
      </c>
    </row>
    <row r="21" spans="1:19" x14ac:dyDescent="0.25">
      <c r="D21" t="s">
        <v>82</v>
      </c>
      <c r="E21" t="s">
        <v>82</v>
      </c>
      <c r="F21" t="s">
        <v>82</v>
      </c>
      <c r="G21" t="s">
        <v>82</v>
      </c>
      <c r="H21" t="s">
        <v>82</v>
      </c>
      <c r="I21" t="s">
        <v>82</v>
      </c>
      <c r="J21" t="s">
        <v>82</v>
      </c>
      <c r="K21" t="s">
        <v>82</v>
      </c>
      <c r="L21" t="s">
        <v>82</v>
      </c>
      <c r="M21" t="s">
        <v>82</v>
      </c>
      <c r="N21" t="s">
        <v>82</v>
      </c>
      <c r="O21" t="s">
        <v>82</v>
      </c>
      <c r="P21" t="s">
        <v>82</v>
      </c>
      <c r="Q21" t="s">
        <v>82</v>
      </c>
      <c r="R21" t="s">
        <v>82</v>
      </c>
    </row>
    <row r="26" spans="1:19" x14ac:dyDescent="0.25">
      <c r="D26" t="s">
        <v>76</v>
      </c>
    </row>
    <row r="27" spans="1:19" x14ac:dyDescent="0.25">
      <c r="D27" t="s">
        <v>77</v>
      </c>
    </row>
    <row r="28" spans="1:19" x14ac:dyDescent="0.25">
      <c r="D28" t="s">
        <v>78</v>
      </c>
    </row>
  </sheetData>
  <mergeCells count="6">
    <mergeCell ref="A1:R1"/>
    <mergeCell ref="D2:G2"/>
    <mergeCell ref="H2:J2"/>
    <mergeCell ref="K2:N2"/>
    <mergeCell ref="O2:P2"/>
    <mergeCell ref="Q2:R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abSelected="1" topLeftCell="A13" workbookViewId="0">
      <selection sqref="A1:R1"/>
    </sheetView>
  </sheetViews>
  <sheetFormatPr defaultRowHeight="15" x14ac:dyDescent="0.25"/>
  <cols>
    <col min="1" max="1" width="4.28515625" customWidth="1"/>
    <col min="2" max="2" width="32" customWidth="1"/>
    <col min="11" max="11" width="0.140625" customWidth="1"/>
    <col min="17" max="17" width="9" customWidth="1"/>
    <col min="18" max="19" width="9.140625" hidden="1" customWidth="1"/>
    <col min="21" max="21" width="9.140625" customWidth="1"/>
    <col min="22" max="23" width="9.140625" hidden="1" customWidth="1"/>
  </cols>
  <sheetData>
    <row r="1" spans="1:24" ht="48" customHeight="1" thickBot="1" x14ac:dyDescent="0.3">
      <c r="A1" s="43" t="s">
        <v>147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24" x14ac:dyDescent="0.25">
      <c r="A2" s="5" t="s">
        <v>0</v>
      </c>
      <c r="B2" s="6" t="s">
        <v>1</v>
      </c>
      <c r="C2" s="15" t="s">
        <v>2</v>
      </c>
      <c r="D2" s="46" t="s">
        <v>3</v>
      </c>
      <c r="E2" s="46"/>
      <c r="F2" s="46"/>
      <c r="G2" s="46"/>
      <c r="H2" s="47" t="s">
        <v>4</v>
      </c>
      <c r="I2" s="47"/>
      <c r="J2" s="47"/>
      <c r="K2" s="47"/>
      <c r="L2" s="48" t="s">
        <v>5</v>
      </c>
      <c r="M2" s="48"/>
      <c r="N2" s="48"/>
      <c r="O2" s="48"/>
      <c r="P2" s="47" t="s">
        <v>22</v>
      </c>
      <c r="Q2" s="47"/>
      <c r="R2" s="47"/>
      <c r="S2" s="47"/>
      <c r="T2" s="48" t="s">
        <v>6</v>
      </c>
      <c r="U2" s="48"/>
      <c r="V2" s="48"/>
      <c r="W2" s="48"/>
    </row>
    <row r="3" spans="1:24" ht="121.5" x14ac:dyDescent="0.25">
      <c r="A3" s="1"/>
      <c r="B3" s="2"/>
      <c r="C3" s="11"/>
      <c r="D3" s="19" t="s">
        <v>8</v>
      </c>
      <c r="E3" s="19" t="s">
        <v>15</v>
      </c>
      <c r="F3" s="19" t="s">
        <v>14</v>
      </c>
      <c r="G3" s="19" t="s">
        <v>13</v>
      </c>
      <c r="H3" s="14" t="s">
        <v>12</v>
      </c>
      <c r="I3" s="14" t="s">
        <v>11</v>
      </c>
      <c r="J3" s="13" t="s">
        <v>10</v>
      </c>
      <c r="K3" s="12"/>
      <c r="L3" s="17" t="s">
        <v>16</v>
      </c>
      <c r="M3" s="17" t="s">
        <v>17</v>
      </c>
      <c r="N3" s="17" t="s">
        <v>18</v>
      </c>
      <c r="O3" s="17" t="s">
        <v>19</v>
      </c>
      <c r="P3" s="13" t="s">
        <v>20</v>
      </c>
      <c r="Q3" s="13" t="s">
        <v>21</v>
      </c>
      <c r="R3" s="9"/>
      <c r="S3" s="12"/>
      <c r="T3" s="17" t="s">
        <v>23</v>
      </c>
      <c r="U3" s="17" t="s">
        <v>24</v>
      </c>
      <c r="V3" s="16"/>
      <c r="W3" s="16"/>
    </row>
    <row r="4" spans="1:24" ht="15.75" x14ac:dyDescent="0.25">
      <c r="A4" s="3">
        <v>1</v>
      </c>
      <c r="B4" s="30"/>
      <c r="C4" s="30">
        <v>899094</v>
      </c>
      <c r="D4" s="16">
        <v>2</v>
      </c>
      <c r="E4" s="16">
        <v>3</v>
      </c>
      <c r="F4" s="16">
        <v>3</v>
      </c>
      <c r="G4" s="16">
        <v>3</v>
      </c>
      <c r="H4" s="3">
        <v>2</v>
      </c>
      <c r="I4" s="3">
        <v>3</v>
      </c>
      <c r="J4" s="3">
        <v>3</v>
      </c>
      <c r="K4" s="3"/>
      <c r="L4" s="16">
        <v>2</v>
      </c>
      <c r="M4" s="16">
        <v>2</v>
      </c>
      <c r="N4" s="16">
        <v>2</v>
      </c>
      <c r="O4" s="16">
        <v>2</v>
      </c>
      <c r="P4" s="3">
        <v>3</v>
      </c>
      <c r="Q4" s="3">
        <v>2</v>
      </c>
      <c r="R4" s="3"/>
      <c r="S4" s="3"/>
      <c r="T4" s="16">
        <v>3</v>
      </c>
      <c r="U4" s="16">
        <v>2</v>
      </c>
      <c r="V4" s="16"/>
      <c r="W4" s="16"/>
      <c r="X4">
        <f>AVERAGE(D4:U4)</f>
        <v>2.4666666666666668</v>
      </c>
    </row>
    <row r="5" spans="1:24" ht="15.75" x14ac:dyDescent="0.25">
      <c r="A5" s="3">
        <v>2</v>
      </c>
      <c r="B5" s="30"/>
      <c r="C5" s="30">
        <v>899196</v>
      </c>
      <c r="D5" s="16">
        <v>2</v>
      </c>
      <c r="E5" s="16">
        <v>2</v>
      </c>
      <c r="F5" s="16">
        <v>2</v>
      </c>
      <c r="G5" s="16">
        <v>3</v>
      </c>
      <c r="H5" s="3">
        <v>2</v>
      </c>
      <c r="I5" s="3">
        <v>2</v>
      </c>
      <c r="J5" s="3">
        <v>3</v>
      </c>
      <c r="K5" s="3"/>
      <c r="L5" s="16">
        <v>2</v>
      </c>
      <c r="M5" s="16">
        <v>2</v>
      </c>
      <c r="N5" s="16">
        <v>2</v>
      </c>
      <c r="O5" s="16">
        <v>2</v>
      </c>
      <c r="P5" s="3">
        <v>2</v>
      </c>
      <c r="Q5" s="3">
        <v>2</v>
      </c>
      <c r="R5" s="3"/>
      <c r="S5" s="3"/>
      <c r="T5" s="16">
        <v>2</v>
      </c>
      <c r="U5" s="16">
        <v>2</v>
      </c>
      <c r="V5" s="16"/>
      <c r="W5" s="16"/>
      <c r="X5">
        <f t="shared" ref="X5:X16" si="0">AVERAGE(D5:U5)</f>
        <v>2.1333333333333333</v>
      </c>
    </row>
    <row r="6" spans="1:24" ht="15.75" x14ac:dyDescent="0.25">
      <c r="A6" s="3">
        <v>3</v>
      </c>
      <c r="B6" s="30"/>
      <c r="C6" s="30">
        <v>899386</v>
      </c>
      <c r="D6" s="16">
        <v>2</v>
      </c>
      <c r="E6" s="16">
        <v>2</v>
      </c>
      <c r="F6" s="16">
        <v>2</v>
      </c>
      <c r="G6" s="16">
        <v>2</v>
      </c>
      <c r="H6" s="3">
        <v>2</v>
      </c>
      <c r="I6" s="3">
        <v>2</v>
      </c>
      <c r="J6" s="3">
        <v>2</v>
      </c>
      <c r="K6" s="3"/>
      <c r="L6" s="16">
        <v>2</v>
      </c>
      <c r="M6" s="16">
        <v>2</v>
      </c>
      <c r="N6" s="16">
        <v>2</v>
      </c>
      <c r="O6" s="16">
        <v>2</v>
      </c>
      <c r="P6" s="3">
        <v>2</v>
      </c>
      <c r="Q6" s="3">
        <v>2</v>
      </c>
      <c r="R6" s="3"/>
      <c r="S6" s="3"/>
      <c r="T6" s="16">
        <v>2</v>
      </c>
      <c r="U6" s="16">
        <v>2</v>
      </c>
      <c r="V6" s="16"/>
      <c r="W6" s="16"/>
      <c r="X6">
        <f t="shared" si="0"/>
        <v>2</v>
      </c>
    </row>
    <row r="7" spans="1:24" ht="15.75" x14ac:dyDescent="0.25">
      <c r="A7" s="3">
        <v>4</v>
      </c>
      <c r="B7" s="30"/>
      <c r="C7" s="30">
        <v>898626</v>
      </c>
      <c r="D7" s="16">
        <v>2</v>
      </c>
      <c r="E7" s="16">
        <v>3</v>
      </c>
      <c r="F7" s="16">
        <v>3</v>
      </c>
      <c r="G7" s="16">
        <v>3</v>
      </c>
      <c r="H7" s="3">
        <v>2</v>
      </c>
      <c r="I7" s="3">
        <v>3</v>
      </c>
      <c r="J7" s="3">
        <v>2</v>
      </c>
      <c r="K7" s="3"/>
      <c r="L7" s="16">
        <v>2</v>
      </c>
      <c r="M7" s="16">
        <v>2</v>
      </c>
      <c r="N7" s="16">
        <v>2</v>
      </c>
      <c r="O7" s="16">
        <v>2</v>
      </c>
      <c r="P7" s="3">
        <v>3</v>
      </c>
      <c r="Q7" s="3">
        <v>2</v>
      </c>
      <c r="R7" s="3"/>
      <c r="S7" s="3"/>
      <c r="T7" s="16">
        <v>2</v>
      </c>
      <c r="U7" s="16">
        <v>2</v>
      </c>
      <c r="V7" s="16"/>
      <c r="W7" s="16"/>
      <c r="X7">
        <f t="shared" si="0"/>
        <v>2.3333333333333335</v>
      </c>
    </row>
    <row r="8" spans="1:24" ht="15.75" x14ac:dyDescent="0.25">
      <c r="A8" s="3">
        <v>5</v>
      </c>
      <c r="B8" s="30"/>
      <c r="C8" s="30">
        <v>899390</v>
      </c>
      <c r="D8" s="16">
        <v>2</v>
      </c>
      <c r="E8" s="16">
        <v>2</v>
      </c>
      <c r="F8" s="16">
        <v>2</v>
      </c>
      <c r="G8" s="16">
        <v>2</v>
      </c>
      <c r="H8" s="3">
        <v>2</v>
      </c>
      <c r="I8" s="3">
        <v>2</v>
      </c>
      <c r="J8" s="3">
        <v>2</v>
      </c>
      <c r="K8" s="3"/>
      <c r="L8" s="16">
        <v>2</v>
      </c>
      <c r="M8" s="16">
        <v>2</v>
      </c>
      <c r="N8" s="16">
        <v>2</v>
      </c>
      <c r="O8" s="16">
        <v>2</v>
      </c>
      <c r="P8" s="3">
        <v>2</v>
      </c>
      <c r="Q8" s="3">
        <v>2</v>
      </c>
      <c r="R8" s="3"/>
      <c r="S8" s="3"/>
      <c r="T8" s="16">
        <v>2</v>
      </c>
      <c r="U8" s="16">
        <v>2</v>
      </c>
      <c r="V8" s="16"/>
      <c r="W8" s="16"/>
      <c r="X8">
        <f t="shared" si="0"/>
        <v>2</v>
      </c>
    </row>
    <row r="9" spans="1:24" ht="15.75" x14ac:dyDescent="0.25">
      <c r="A9" s="3">
        <v>6</v>
      </c>
      <c r="B9" s="30"/>
      <c r="C9" s="30">
        <v>898799</v>
      </c>
      <c r="D9" s="16">
        <v>2</v>
      </c>
      <c r="E9" s="16">
        <v>2</v>
      </c>
      <c r="F9" s="16">
        <v>2</v>
      </c>
      <c r="G9" s="16">
        <v>2</v>
      </c>
      <c r="H9" s="3">
        <v>2</v>
      </c>
      <c r="I9" s="3">
        <v>2</v>
      </c>
      <c r="J9" s="3">
        <v>2</v>
      </c>
      <c r="K9" s="3"/>
      <c r="L9" s="16">
        <v>2</v>
      </c>
      <c r="M9" s="16">
        <v>2</v>
      </c>
      <c r="N9" s="16">
        <v>2</v>
      </c>
      <c r="O9" s="16">
        <v>2</v>
      </c>
      <c r="P9" s="3">
        <v>2</v>
      </c>
      <c r="Q9" s="3">
        <v>2</v>
      </c>
      <c r="R9" s="3"/>
      <c r="S9" s="3"/>
      <c r="T9" s="16">
        <v>2</v>
      </c>
      <c r="U9" s="16">
        <v>2</v>
      </c>
      <c r="V9" s="16"/>
      <c r="W9" s="16"/>
      <c r="X9">
        <f t="shared" si="0"/>
        <v>2</v>
      </c>
    </row>
    <row r="10" spans="1:24" ht="15.75" x14ac:dyDescent="0.25">
      <c r="A10" s="3">
        <v>7</v>
      </c>
      <c r="B10" s="30"/>
      <c r="C10" s="30">
        <v>898640</v>
      </c>
      <c r="D10" s="16">
        <v>2</v>
      </c>
      <c r="E10" s="16">
        <v>2</v>
      </c>
      <c r="F10" s="16">
        <v>2</v>
      </c>
      <c r="G10" s="16">
        <v>2</v>
      </c>
      <c r="H10" s="3">
        <v>2</v>
      </c>
      <c r="I10" s="3">
        <v>2</v>
      </c>
      <c r="J10" s="3">
        <v>2</v>
      </c>
      <c r="K10" s="3"/>
      <c r="L10" s="16">
        <v>2</v>
      </c>
      <c r="M10" s="16">
        <v>2</v>
      </c>
      <c r="N10" s="16">
        <v>2</v>
      </c>
      <c r="O10" s="16">
        <v>2</v>
      </c>
      <c r="P10" s="3">
        <v>2</v>
      </c>
      <c r="Q10" s="3">
        <v>2</v>
      </c>
      <c r="R10" s="3"/>
      <c r="S10" s="3"/>
      <c r="T10" s="16">
        <v>2</v>
      </c>
      <c r="U10" s="16">
        <v>2</v>
      </c>
      <c r="V10" s="16"/>
      <c r="W10" s="16"/>
      <c r="X10">
        <f t="shared" si="0"/>
        <v>2</v>
      </c>
    </row>
    <row r="11" spans="1:24" ht="15.75" x14ac:dyDescent="0.25">
      <c r="A11" s="3">
        <v>8</v>
      </c>
      <c r="B11" s="30"/>
      <c r="C11" s="30">
        <v>899257</v>
      </c>
      <c r="D11" s="16">
        <v>2</v>
      </c>
      <c r="E11" s="16">
        <v>2</v>
      </c>
      <c r="F11" s="16">
        <v>2</v>
      </c>
      <c r="G11" s="16">
        <v>3</v>
      </c>
      <c r="H11" s="3">
        <v>2</v>
      </c>
      <c r="I11" s="3">
        <v>2</v>
      </c>
      <c r="J11" s="3">
        <v>2</v>
      </c>
      <c r="K11" s="3"/>
      <c r="L11" s="16">
        <v>2</v>
      </c>
      <c r="M11" s="16">
        <v>2</v>
      </c>
      <c r="N11" s="16">
        <v>2</v>
      </c>
      <c r="O11" s="16">
        <v>2</v>
      </c>
      <c r="P11" s="3">
        <v>2</v>
      </c>
      <c r="Q11" s="3">
        <v>2</v>
      </c>
      <c r="R11" s="3"/>
      <c r="S11" s="3"/>
      <c r="T11" s="16">
        <v>2</v>
      </c>
      <c r="U11" s="16">
        <v>2</v>
      </c>
      <c r="V11" s="16"/>
      <c r="W11" s="16"/>
      <c r="X11">
        <f t="shared" si="0"/>
        <v>2.0666666666666669</v>
      </c>
    </row>
    <row r="12" spans="1:24" ht="15.75" x14ac:dyDescent="0.25">
      <c r="A12" s="3">
        <v>9</v>
      </c>
      <c r="B12" s="30"/>
      <c r="C12" s="30">
        <v>898556</v>
      </c>
      <c r="D12" s="16">
        <v>2</v>
      </c>
      <c r="E12" s="16">
        <v>2</v>
      </c>
      <c r="F12" s="16">
        <v>2</v>
      </c>
      <c r="G12" s="16">
        <v>2</v>
      </c>
      <c r="H12" s="3">
        <v>2</v>
      </c>
      <c r="I12" s="3">
        <v>2</v>
      </c>
      <c r="J12" s="3">
        <v>2</v>
      </c>
      <c r="K12" s="3"/>
      <c r="L12" s="16">
        <v>2</v>
      </c>
      <c r="M12" s="16">
        <v>2</v>
      </c>
      <c r="N12" s="16">
        <v>2</v>
      </c>
      <c r="O12" s="16">
        <v>2</v>
      </c>
      <c r="P12" s="3">
        <v>2</v>
      </c>
      <c r="Q12" s="3">
        <v>2</v>
      </c>
      <c r="R12" s="3"/>
      <c r="S12" s="3"/>
      <c r="T12" s="16">
        <v>2</v>
      </c>
      <c r="U12" s="16">
        <v>2</v>
      </c>
      <c r="V12" s="16"/>
      <c r="W12" s="16"/>
      <c r="X12">
        <f t="shared" si="0"/>
        <v>2</v>
      </c>
    </row>
    <row r="13" spans="1:24" ht="15.75" x14ac:dyDescent="0.25">
      <c r="A13" s="3">
        <v>10</v>
      </c>
      <c r="B13" s="30"/>
      <c r="C13" s="30">
        <v>896979</v>
      </c>
      <c r="D13" s="16">
        <v>3</v>
      </c>
      <c r="E13" s="16">
        <v>3</v>
      </c>
      <c r="F13" s="16">
        <v>3</v>
      </c>
      <c r="G13" s="16">
        <v>3</v>
      </c>
      <c r="H13" s="3">
        <v>3</v>
      </c>
      <c r="I13" s="3">
        <v>3</v>
      </c>
      <c r="J13" s="3">
        <v>3</v>
      </c>
      <c r="K13" s="3"/>
      <c r="L13" s="16">
        <v>2</v>
      </c>
      <c r="M13" s="16">
        <v>2</v>
      </c>
      <c r="N13" s="16">
        <v>2</v>
      </c>
      <c r="O13" s="16">
        <v>2</v>
      </c>
      <c r="P13" s="3">
        <v>3</v>
      </c>
      <c r="Q13" s="3">
        <v>2</v>
      </c>
      <c r="R13" s="3"/>
      <c r="S13" s="3"/>
      <c r="T13" s="16">
        <v>3</v>
      </c>
      <c r="U13" s="16">
        <v>2</v>
      </c>
      <c r="V13" s="16"/>
      <c r="W13" s="16"/>
      <c r="X13">
        <f t="shared" si="0"/>
        <v>2.6</v>
      </c>
    </row>
    <row r="14" spans="1:24" ht="15.75" x14ac:dyDescent="0.25">
      <c r="A14" s="3">
        <v>11</v>
      </c>
      <c r="B14" s="30"/>
      <c r="C14" s="30">
        <v>898954</v>
      </c>
      <c r="D14" s="16">
        <v>2</v>
      </c>
      <c r="E14" s="16">
        <v>2</v>
      </c>
      <c r="F14" s="16">
        <v>2</v>
      </c>
      <c r="G14" s="16">
        <v>2</v>
      </c>
      <c r="H14" s="3">
        <v>2</v>
      </c>
      <c r="I14" s="3">
        <v>2</v>
      </c>
      <c r="J14" s="3">
        <v>2</v>
      </c>
      <c r="K14" s="3"/>
      <c r="L14" s="16">
        <v>2</v>
      </c>
      <c r="M14" s="16">
        <v>2</v>
      </c>
      <c r="N14" s="16">
        <v>2</v>
      </c>
      <c r="O14" s="16">
        <v>2</v>
      </c>
      <c r="P14" s="3">
        <v>2</v>
      </c>
      <c r="Q14" s="3">
        <v>2</v>
      </c>
      <c r="R14" s="3"/>
      <c r="S14" s="3"/>
      <c r="T14" s="16">
        <v>2</v>
      </c>
      <c r="U14" s="16">
        <v>2</v>
      </c>
      <c r="V14" s="16"/>
      <c r="W14" s="16"/>
      <c r="X14">
        <f t="shared" si="0"/>
        <v>2</v>
      </c>
    </row>
    <row r="15" spans="1:24" ht="15.75" x14ac:dyDescent="0.25">
      <c r="A15" s="3">
        <v>12</v>
      </c>
      <c r="B15" s="30"/>
      <c r="C15" s="30">
        <v>899189</v>
      </c>
      <c r="D15" s="16">
        <v>2</v>
      </c>
      <c r="E15" s="16">
        <v>2</v>
      </c>
      <c r="F15" s="16">
        <v>3</v>
      </c>
      <c r="G15" s="16">
        <v>3</v>
      </c>
      <c r="H15" s="3">
        <v>2</v>
      </c>
      <c r="I15" s="3">
        <v>3</v>
      </c>
      <c r="J15" s="3">
        <v>3</v>
      </c>
      <c r="K15" s="3"/>
      <c r="L15" s="16">
        <v>2</v>
      </c>
      <c r="M15" s="16">
        <v>2</v>
      </c>
      <c r="N15" s="16">
        <v>2</v>
      </c>
      <c r="O15" s="16">
        <v>2</v>
      </c>
      <c r="P15" s="3">
        <v>2</v>
      </c>
      <c r="Q15" s="3">
        <v>2</v>
      </c>
      <c r="R15" s="3"/>
      <c r="S15" s="3"/>
      <c r="T15" s="16">
        <v>2</v>
      </c>
      <c r="U15" s="16">
        <v>2</v>
      </c>
      <c r="V15" s="16"/>
      <c r="W15" s="16"/>
      <c r="X15">
        <f t="shared" si="0"/>
        <v>2.2666666666666666</v>
      </c>
    </row>
    <row r="16" spans="1:24" ht="15.75" x14ac:dyDescent="0.25">
      <c r="A16" s="3">
        <v>13</v>
      </c>
      <c r="B16" s="30"/>
      <c r="C16" s="30">
        <v>899424</v>
      </c>
      <c r="D16" s="16">
        <v>2</v>
      </c>
      <c r="E16" s="16">
        <v>2</v>
      </c>
      <c r="F16" s="16">
        <v>2</v>
      </c>
      <c r="G16" s="16">
        <v>2</v>
      </c>
      <c r="H16" s="3">
        <v>2</v>
      </c>
      <c r="I16" s="3">
        <v>2</v>
      </c>
      <c r="J16" s="3">
        <v>2</v>
      </c>
      <c r="K16" s="3"/>
      <c r="L16" s="16">
        <v>2</v>
      </c>
      <c r="M16" s="16">
        <v>2</v>
      </c>
      <c r="N16" s="16">
        <v>2</v>
      </c>
      <c r="O16" s="16">
        <v>2</v>
      </c>
      <c r="P16" s="3">
        <v>2</v>
      </c>
      <c r="Q16" s="3">
        <v>2</v>
      </c>
      <c r="R16" s="3"/>
      <c r="S16" s="3"/>
      <c r="T16" s="16">
        <v>2</v>
      </c>
      <c r="U16" s="16">
        <v>2</v>
      </c>
      <c r="V16" s="16"/>
      <c r="W16" s="16"/>
      <c r="X16">
        <f t="shared" si="0"/>
        <v>2</v>
      </c>
    </row>
    <row r="17" spans="4:21" x14ac:dyDescent="0.25">
      <c r="D17" t="s">
        <v>110</v>
      </c>
      <c r="E17" t="s">
        <v>95</v>
      </c>
      <c r="F17" t="s">
        <v>140</v>
      </c>
      <c r="G17" t="s">
        <v>141</v>
      </c>
      <c r="H17" t="s">
        <v>110</v>
      </c>
      <c r="I17" t="s">
        <v>140</v>
      </c>
      <c r="J17" t="s">
        <v>140</v>
      </c>
      <c r="K17" t="s">
        <v>125</v>
      </c>
      <c r="L17" t="s">
        <v>72</v>
      </c>
      <c r="M17" t="s">
        <v>72</v>
      </c>
      <c r="N17" t="s">
        <v>72</v>
      </c>
      <c r="O17" t="s">
        <v>72</v>
      </c>
      <c r="P17" t="s">
        <v>95</v>
      </c>
      <c r="Q17" t="s">
        <v>72</v>
      </c>
      <c r="R17" t="s">
        <v>125</v>
      </c>
      <c r="S17" t="s">
        <v>125</v>
      </c>
      <c r="T17" t="s">
        <v>138</v>
      </c>
      <c r="U17" t="s">
        <v>72</v>
      </c>
    </row>
    <row r="18" spans="4:21" x14ac:dyDescent="0.25">
      <c r="D18" t="s">
        <v>139</v>
      </c>
      <c r="E18" t="s">
        <v>75</v>
      </c>
      <c r="F18" t="s">
        <v>73</v>
      </c>
      <c r="G18" t="s">
        <v>108</v>
      </c>
      <c r="H18" t="s">
        <v>111</v>
      </c>
      <c r="I18" t="s">
        <v>73</v>
      </c>
      <c r="J18" t="s">
        <v>73</v>
      </c>
      <c r="K18" t="s">
        <v>126</v>
      </c>
      <c r="L18" t="s">
        <v>116</v>
      </c>
      <c r="M18" t="s">
        <v>116</v>
      </c>
      <c r="N18" t="s">
        <v>116</v>
      </c>
      <c r="O18" t="s">
        <v>116</v>
      </c>
      <c r="P18" t="s">
        <v>75</v>
      </c>
      <c r="Q18" t="s">
        <v>116</v>
      </c>
      <c r="R18" t="s">
        <v>126</v>
      </c>
      <c r="S18" t="s">
        <v>126</v>
      </c>
      <c r="T18" t="s">
        <v>142</v>
      </c>
      <c r="U18" t="s">
        <v>116</v>
      </c>
    </row>
    <row r="19" spans="4:21" x14ac:dyDescent="0.25">
      <c r="D19" t="s">
        <v>82</v>
      </c>
      <c r="E19" t="s">
        <v>82</v>
      </c>
      <c r="F19" t="s">
        <v>82</v>
      </c>
      <c r="G19" t="s">
        <v>82</v>
      </c>
      <c r="H19" t="s">
        <v>82</v>
      </c>
      <c r="I19" t="s">
        <v>82</v>
      </c>
      <c r="J19" t="s">
        <v>82</v>
      </c>
      <c r="K19" t="s">
        <v>127</v>
      </c>
      <c r="L19" t="s">
        <v>82</v>
      </c>
      <c r="M19" t="s">
        <v>82</v>
      </c>
      <c r="N19" t="s">
        <v>82</v>
      </c>
      <c r="O19" t="s">
        <v>82</v>
      </c>
      <c r="P19" t="s">
        <v>82</v>
      </c>
      <c r="Q19" t="s">
        <v>82</v>
      </c>
      <c r="R19" t="s">
        <v>127</v>
      </c>
      <c r="S19" t="s">
        <v>127</v>
      </c>
      <c r="T19" t="s">
        <v>82</v>
      </c>
      <c r="U19" t="s">
        <v>82</v>
      </c>
    </row>
    <row r="24" spans="4:21" x14ac:dyDescent="0.25">
      <c r="D24" t="s">
        <v>76</v>
      </c>
    </row>
    <row r="25" spans="4:21" x14ac:dyDescent="0.25">
      <c r="D25" t="s">
        <v>77</v>
      </c>
    </row>
    <row r="26" spans="4:21" x14ac:dyDescent="0.25">
      <c r="D26" t="s">
        <v>78</v>
      </c>
    </row>
  </sheetData>
  <mergeCells count="6">
    <mergeCell ref="T2:W2"/>
    <mergeCell ref="A1:R1"/>
    <mergeCell ref="D2:G2"/>
    <mergeCell ref="H2:K2"/>
    <mergeCell ref="L2:O2"/>
    <mergeCell ref="P2:S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topLeftCell="C4" workbookViewId="0">
      <selection activeCell="B25" sqref="B25"/>
    </sheetView>
  </sheetViews>
  <sheetFormatPr defaultRowHeight="15" x14ac:dyDescent="0.25"/>
  <cols>
    <col min="1" max="1" width="5.140625" customWidth="1"/>
    <col min="2" max="2" width="31.7109375" customWidth="1"/>
    <col min="7" max="7" width="0.28515625" customWidth="1"/>
    <col min="11" max="11" width="0.140625" customWidth="1"/>
    <col min="14" max="14" width="8.85546875" customWidth="1"/>
    <col min="15" max="15" width="9.140625" hidden="1" customWidth="1"/>
    <col min="18" max="18" width="0.140625" customWidth="1"/>
    <col min="19" max="19" width="9.140625" hidden="1" customWidth="1"/>
  </cols>
  <sheetData>
    <row r="1" spans="1:24" ht="45" customHeight="1" thickBot="1" x14ac:dyDescent="0.3">
      <c r="A1" s="43" t="s">
        <v>143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5"/>
    </row>
    <row r="2" spans="1:24" x14ac:dyDescent="0.25">
      <c r="A2" s="5" t="s">
        <v>0</v>
      </c>
      <c r="B2" s="6" t="s">
        <v>1</v>
      </c>
      <c r="C2" s="15" t="s">
        <v>2</v>
      </c>
      <c r="D2" s="46" t="s">
        <v>3</v>
      </c>
      <c r="E2" s="46"/>
      <c r="F2" s="46"/>
      <c r="G2" s="46"/>
      <c r="H2" s="47" t="s">
        <v>4</v>
      </c>
      <c r="I2" s="47"/>
      <c r="J2" s="47"/>
      <c r="K2" s="47"/>
      <c r="L2" s="48" t="s">
        <v>5</v>
      </c>
      <c r="M2" s="48"/>
      <c r="N2" s="48"/>
      <c r="O2" s="48"/>
      <c r="P2" s="47" t="s">
        <v>38</v>
      </c>
      <c r="Q2" s="47"/>
      <c r="R2" s="47"/>
      <c r="S2" s="47"/>
      <c r="T2" s="48" t="s">
        <v>7</v>
      </c>
      <c r="U2" s="49"/>
      <c r="V2" s="49"/>
      <c r="W2" s="49"/>
    </row>
    <row r="3" spans="1:24" ht="145.5" x14ac:dyDescent="0.25">
      <c r="A3" s="1"/>
      <c r="B3" s="2"/>
      <c r="C3" s="4"/>
      <c r="D3" s="17" t="s">
        <v>42</v>
      </c>
      <c r="E3" s="17" t="s">
        <v>43</v>
      </c>
      <c r="F3" s="20" t="s">
        <v>44</v>
      </c>
      <c r="G3" s="16"/>
      <c r="H3" s="13" t="s">
        <v>45</v>
      </c>
      <c r="I3" s="13" t="s">
        <v>46</v>
      </c>
      <c r="J3" s="13" t="s">
        <v>47</v>
      </c>
      <c r="K3" s="3"/>
      <c r="L3" s="20" t="s">
        <v>48</v>
      </c>
      <c r="M3" s="17" t="s">
        <v>49</v>
      </c>
      <c r="N3" s="17" t="s">
        <v>50</v>
      </c>
      <c r="O3" s="16"/>
      <c r="P3" s="13" t="s">
        <v>51</v>
      </c>
      <c r="Q3" s="13" t="s">
        <v>52</v>
      </c>
      <c r="R3" s="3"/>
      <c r="S3" s="3"/>
      <c r="T3" s="20" t="s">
        <v>53</v>
      </c>
      <c r="U3" s="17" t="s">
        <v>54</v>
      </c>
      <c r="V3" s="17" t="s">
        <v>55</v>
      </c>
      <c r="W3" s="17" t="s">
        <v>56</v>
      </c>
    </row>
    <row r="4" spans="1:24" x14ac:dyDescent="0.25">
      <c r="A4" s="3">
        <v>1</v>
      </c>
      <c r="B4" s="23"/>
      <c r="C4" s="31">
        <v>892969</v>
      </c>
      <c r="D4" s="24">
        <v>2</v>
      </c>
      <c r="E4" s="16">
        <v>2</v>
      </c>
      <c r="F4" s="16">
        <v>2</v>
      </c>
      <c r="G4" s="16"/>
      <c r="H4" s="3">
        <v>2</v>
      </c>
      <c r="I4" s="3">
        <v>2</v>
      </c>
      <c r="J4" s="3">
        <v>2</v>
      </c>
      <c r="K4" s="3"/>
      <c r="L4" s="16">
        <v>2</v>
      </c>
      <c r="M4" s="16">
        <v>3</v>
      </c>
      <c r="N4" s="16">
        <v>3</v>
      </c>
      <c r="O4" s="16"/>
      <c r="P4" s="3">
        <v>3</v>
      </c>
      <c r="Q4" s="3">
        <v>2</v>
      </c>
      <c r="R4" s="3"/>
      <c r="S4" s="3"/>
      <c r="T4" s="16">
        <v>2</v>
      </c>
      <c r="U4" s="16">
        <v>3</v>
      </c>
      <c r="V4" s="16">
        <v>3</v>
      </c>
      <c r="W4" s="16">
        <v>2</v>
      </c>
      <c r="X4">
        <f>AVERAGE(D4:W4)</f>
        <v>2.3333333333333335</v>
      </c>
    </row>
    <row r="5" spans="1:24" x14ac:dyDescent="0.25">
      <c r="A5" s="3">
        <v>2</v>
      </c>
      <c r="B5" s="23"/>
      <c r="C5" s="31">
        <v>892304</v>
      </c>
      <c r="D5" s="24">
        <v>2</v>
      </c>
      <c r="E5" s="16">
        <v>2</v>
      </c>
      <c r="F5" s="16">
        <v>2</v>
      </c>
      <c r="G5" s="16"/>
      <c r="H5" s="3">
        <v>2</v>
      </c>
      <c r="I5" s="3">
        <v>2</v>
      </c>
      <c r="J5" s="3">
        <v>2</v>
      </c>
      <c r="K5" s="3"/>
      <c r="L5" s="16">
        <v>2</v>
      </c>
      <c r="M5" s="16">
        <v>3</v>
      </c>
      <c r="N5" s="16">
        <v>3</v>
      </c>
      <c r="O5" s="16"/>
      <c r="P5" s="3">
        <v>3</v>
      </c>
      <c r="Q5" s="3">
        <v>2</v>
      </c>
      <c r="R5" s="3"/>
      <c r="S5" s="3"/>
      <c r="T5" s="16">
        <v>2</v>
      </c>
      <c r="U5" s="16">
        <v>2</v>
      </c>
      <c r="V5" s="16">
        <v>3</v>
      </c>
      <c r="W5" s="16">
        <v>2</v>
      </c>
      <c r="X5">
        <f t="shared" ref="X5:X21" si="0">AVERAGE(D5:W5)</f>
        <v>2.2666666666666666</v>
      </c>
    </row>
    <row r="6" spans="1:24" x14ac:dyDescent="0.25">
      <c r="A6" s="3">
        <v>3</v>
      </c>
      <c r="B6" s="23"/>
      <c r="C6" s="31">
        <v>893016</v>
      </c>
      <c r="D6" s="24">
        <v>2</v>
      </c>
      <c r="E6" s="16">
        <v>2</v>
      </c>
      <c r="F6" s="16">
        <v>2</v>
      </c>
      <c r="G6" s="16"/>
      <c r="H6" s="3">
        <v>2</v>
      </c>
      <c r="I6" s="3">
        <v>2</v>
      </c>
      <c r="J6" s="3">
        <v>2</v>
      </c>
      <c r="K6" s="3"/>
      <c r="L6" s="16">
        <v>2</v>
      </c>
      <c r="M6" s="16">
        <v>3</v>
      </c>
      <c r="N6" s="16">
        <v>3</v>
      </c>
      <c r="O6" s="16"/>
      <c r="P6" s="3">
        <v>3</v>
      </c>
      <c r="Q6" s="3">
        <v>2</v>
      </c>
      <c r="R6" s="3"/>
      <c r="S6" s="3"/>
      <c r="T6" s="16">
        <v>2</v>
      </c>
      <c r="U6" s="16">
        <v>2</v>
      </c>
      <c r="V6" s="16">
        <v>2</v>
      </c>
      <c r="W6" s="16">
        <v>2</v>
      </c>
      <c r="X6">
        <f t="shared" si="0"/>
        <v>2.2000000000000002</v>
      </c>
    </row>
    <row r="7" spans="1:24" x14ac:dyDescent="0.25">
      <c r="A7" s="3">
        <v>4</v>
      </c>
      <c r="B7" s="23"/>
      <c r="C7" s="31">
        <v>893074</v>
      </c>
      <c r="D7" s="24">
        <v>3</v>
      </c>
      <c r="E7" s="16">
        <v>3</v>
      </c>
      <c r="F7" s="16">
        <v>3</v>
      </c>
      <c r="G7" s="16"/>
      <c r="H7" s="3">
        <v>3</v>
      </c>
      <c r="I7" s="3">
        <v>2</v>
      </c>
      <c r="J7" s="3">
        <v>3</v>
      </c>
      <c r="K7" s="3"/>
      <c r="L7" s="16">
        <v>3</v>
      </c>
      <c r="M7" s="16">
        <v>3</v>
      </c>
      <c r="N7" s="16">
        <v>3</v>
      </c>
      <c r="O7" s="16"/>
      <c r="P7" s="3">
        <v>3</v>
      </c>
      <c r="Q7" s="3">
        <v>2</v>
      </c>
      <c r="R7" s="3"/>
      <c r="S7" s="3"/>
      <c r="T7" s="16">
        <v>3</v>
      </c>
      <c r="U7" s="16">
        <v>3</v>
      </c>
      <c r="V7" s="16">
        <v>3</v>
      </c>
      <c r="W7" s="16">
        <v>2</v>
      </c>
      <c r="X7">
        <f t="shared" si="0"/>
        <v>2.8</v>
      </c>
    </row>
    <row r="8" spans="1:24" x14ac:dyDescent="0.25">
      <c r="A8" s="3">
        <v>5</v>
      </c>
      <c r="B8" s="23"/>
      <c r="C8" s="31">
        <v>893047</v>
      </c>
      <c r="D8" s="24">
        <v>3</v>
      </c>
      <c r="E8" s="16">
        <v>2</v>
      </c>
      <c r="F8" s="16">
        <v>3</v>
      </c>
      <c r="G8" s="16"/>
      <c r="H8" s="3">
        <v>2</v>
      </c>
      <c r="I8" s="3">
        <v>2</v>
      </c>
      <c r="J8" s="3">
        <v>3</v>
      </c>
      <c r="K8" s="3"/>
      <c r="L8" s="16">
        <v>3</v>
      </c>
      <c r="M8" s="16">
        <v>3</v>
      </c>
      <c r="N8" s="16">
        <v>3</v>
      </c>
      <c r="O8" s="16"/>
      <c r="P8" s="3">
        <v>3</v>
      </c>
      <c r="Q8" s="3">
        <v>2</v>
      </c>
      <c r="R8" s="3"/>
      <c r="S8" s="3"/>
      <c r="T8" s="16">
        <v>3</v>
      </c>
      <c r="U8" s="16">
        <v>3</v>
      </c>
      <c r="V8" s="16">
        <v>2</v>
      </c>
      <c r="W8" s="16">
        <v>2</v>
      </c>
      <c r="X8">
        <f t="shared" si="0"/>
        <v>2.6</v>
      </c>
    </row>
    <row r="9" spans="1:24" x14ac:dyDescent="0.25">
      <c r="A9" s="3">
        <v>6</v>
      </c>
      <c r="B9" s="23"/>
      <c r="C9" s="31">
        <v>896985</v>
      </c>
      <c r="D9" s="24">
        <v>2</v>
      </c>
      <c r="E9" s="16">
        <v>2</v>
      </c>
      <c r="F9" s="16">
        <v>2</v>
      </c>
      <c r="G9" s="16"/>
      <c r="H9" s="3">
        <v>2</v>
      </c>
      <c r="I9" s="3">
        <v>2</v>
      </c>
      <c r="J9" s="3">
        <v>2</v>
      </c>
      <c r="K9" s="3"/>
      <c r="L9" s="16">
        <v>2</v>
      </c>
      <c r="M9" s="16">
        <v>2</v>
      </c>
      <c r="N9" s="16">
        <v>2</v>
      </c>
      <c r="O9" s="16"/>
      <c r="P9" s="3">
        <v>3</v>
      </c>
      <c r="Q9" s="3">
        <v>2</v>
      </c>
      <c r="R9" s="3"/>
      <c r="S9" s="3"/>
      <c r="T9" s="16">
        <v>2</v>
      </c>
      <c r="U9" s="16">
        <v>2</v>
      </c>
      <c r="V9" s="16">
        <v>2</v>
      </c>
      <c r="W9" s="16">
        <v>2</v>
      </c>
      <c r="X9">
        <f t="shared" si="0"/>
        <v>2.0666666666666669</v>
      </c>
    </row>
    <row r="10" spans="1:24" x14ac:dyDescent="0.25">
      <c r="A10" s="3">
        <v>7</v>
      </c>
      <c r="B10" s="23"/>
      <c r="C10" s="31">
        <v>896950</v>
      </c>
      <c r="D10" s="24">
        <v>2</v>
      </c>
      <c r="E10" s="16">
        <v>2</v>
      </c>
      <c r="F10" s="16">
        <v>2</v>
      </c>
      <c r="G10" s="16"/>
      <c r="H10" s="3">
        <v>2</v>
      </c>
      <c r="I10" s="3">
        <v>2</v>
      </c>
      <c r="J10" s="3">
        <v>2</v>
      </c>
      <c r="K10" s="3"/>
      <c r="L10" s="16">
        <v>2</v>
      </c>
      <c r="M10" s="16">
        <v>2</v>
      </c>
      <c r="N10" s="16">
        <v>2</v>
      </c>
      <c r="O10" s="16"/>
      <c r="P10" s="3">
        <v>3</v>
      </c>
      <c r="Q10" s="3">
        <v>2</v>
      </c>
      <c r="R10" s="3"/>
      <c r="S10" s="3"/>
      <c r="T10" s="16">
        <v>2</v>
      </c>
      <c r="U10" s="16">
        <v>2</v>
      </c>
      <c r="V10" s="16">
        <v>2</v>
      </c>
      <c r="W10" s="16">
        <v>2</v>
      </c>
      <c r="X10">
        <f t="shared" si="0"/>
        <v>2.0666666666666669</v>
      </c>
    </row>
    <row r="11" spans="1:24" x14ac:dyDescent="0.25">
      <c r="A11" s="3">
        <v>8</v>
      </c>
      <c r="B11" s="23"/>
      <c r="C11" s="31">
        <v>898528</v>
      </c>
      <c r="D11" s="24">
        <v>2</v>
      </c>
      <c r="E11" s="16">
        <v>2</v>
      </c>
      <c r="F11" s="16">
        <v>2</v>
      </c>
      <c r="G11" s="16"/>
      <c r="H11" s="3">
        <v>2</v>
      </c>
      <c r="I11" s="3">
        <v>2</v>
      </c>
      <c r="J11" s="3">
        <v>2</v>
      </c>
      <c r="K11" s="3"/>
      <c r="L11" s="16">
        <v>2</v>
      </c>
      <c r="M11" s="16">
        <v>2</v>
      </c>
      <c r="N11" s="16">
        <v>2</v>
      </c>
      <c r="O11" s="16"/>
      <c r="P11" s="3">
        <v>3</v>
      </c>
      <c r="Q11" s="3">
        <v>2</v>
      </c>
      <c r="R11" s="3"/>
      <c r="S11" s="3"/>
      <c r="T11" s="16">
        <v>2</v>
      </c>
      <c r="U11" s="16">
        <v>2</v>
      </c>
      <c r="V11" s="16">
        <v>2</v>
      </c>
      <c r="W11" s="16">
        <v>2</v>
      </c>
      <c r="X11">
        <f t="shared" si="0"/>
        <v>2.0666666666666669</v>
      </c>
    </row>
    <row r="12" spans="1:24" x14ac:dyDescent="0.25">
      <c r="A12" s="3">
        <v>9</v>
      </c>
      <c r="B12" s="23"/>
      <c r="C12" s="31">
        <v>892965</v>
      </c>
      <c r="D12" s="24">
        <v>2</v>
      </c>
      <c r="E12" s="16">
        <v>2</v>
      </c>
      <c r="F12" s="16">
        <v>2</v>
      </c>
      <c r="G12" s="16"/>
      <c r="H12" s="3">
        <v>2</v>
      </c>
      <c r="I12" s="3">
        <v>2</v>
      </c>
      <c r="J12" s="3">
        <v>3</v>
      </c>
      <c r="K12" s="3"/>
      <c r="L12" s="16">
        <v>2</v>
      </c>
      <c r="M12" s="16">
        <v>3</v>
      </c>
      <c r="N12" s="16">
        <v>3</v>
      </c>
      <c r="O12" s="16"/>
      <c r="P12" s="3">
        <v>3</v>
      </c>
      <c r="Q12" s="3">
        <v>2</v>
      </c>
      <c r="R12" s="3"/>
      <c r="S12" s="3"/>
      <c r="T12" s="16">
        <v>2</v>
      </c>
      <c r="U12" s="16">
        <v>2</v>
      </c>
      <c r="V12" s="16">
        <v>2</v>
      </c>
      <c r="W12" s="16">
        <v>2</v>
      </c>
      <c r="X12">
        <f t="shared" si="0"/>
        <v>2.2666666666666666</v>
      </c>
    </row>
    <row r="13" spans="1:24" x14ac:dyDescent="0.25">
      <c r="A13" s="3">
        <v>10</v>
      </c>
      <c r="B13" s="23"/>
      <c r="C13" s="31">
        <v>896934</v>
      </c>
      <c r="D13" s="24">
        <v>3</v>
      </c>
      <c r="E13" s="16">
        <v>2</v>
      </c>
      <c r="F13" s="16">
        <v>3</v>
      </c>
      <c r="G13" s="16"/>
      <c r="H13" s="3">
        <v>2</v>
      </c>
      <c r="I13" s="3">
        <v>2</v>
      </c>
      <c r="J13" s="3">
        <v>3</v>
      </c>
      <c r="K13" s="3"/>
      <c r="L13" s="16">
        <v>2</v>
      </c>
      <c r="M13" s="16">
        <v>3</v>
      </c>
      <c r="N13" s="16">
        <v>3</v>
      </c>
      <c r="O13" s="16"/>
      <c r="P13" s="3">
        <v>3</v>
      </c>
      <c r="Q13" s="3">
        <v>2</v>
      </c>
      <c r="R13" s="3"/>
      <c r="S13" s="3"/>
      <c r="T13" s="16">
        <v>2</v>
      </c>
      <c r="U13" s="16">
        <v>2</v>
      </c>
      <c r="V13" s="16">
        <v>2</v>
      </c>
      <c r="W13" s="16">
        <v>2</v>
      </c>
      <c r="X13">
        <f t="shared" si="0"/>
        <v>2.4</v>
      </c>
    </row>
    <row r="14" spans="1:24" x14ac:dyDescent="0.25">
      <c r="A14" s="3">
        <v>11</v>
      </c>
      <c r="B14" s="23"/>
      <c r="C14" s="31">
        <v>896970</v>
      </c>
      <c r="D14" s="24">
        <v>3</v>
      </c>
      <c r="E14" s="16">
        <v>3</v>
      </c>
      <c r="F14" s="16">
        <v>3</v>
      </c>
      <c r="G14" s="16"/>
      <c r="H14" s="3">
        <v>3</v>
      </c>
      <c r="I14" s="3">
        <v>2</v>
      </c>
      <c r="J14" s="3">
        <v>3</v>
      </c>
      <c r="K14" s="3"/>
      <c r="L14" s="16">
        <v>3</v>
      </c>
      <c r="M14" s="16">
        <v>3</v>
      </c>
      <c r="N14" s="16">
        <v>3</v>
      </c>
      <c r="O14" s="16"/>
      <c r="P14" s="3">
        <v>3</v>
      </c>
      <c r="Q14" s="3">
        <v>2</v>
      </c>
      <c r="R14" s="3"/>
      <c r="S14" s="3"/>
      <c r="T14" s="16">
        <v>2</v>
      </c>
      <c r="U14" s="16">
        <v>3</v>
      </c>
      <c r="V14" s="16">
        <v>3</v>
      </c>
      <c r="W14" s="16">
        <v>2</v>
      </c>
      <c r="X14">
        <f t="shared" si="0"/>
        <v>2.7333333333333334</v>
      </c>
    </row>
    <row r="15" spans="1:24" x14ac:dyDescent="0.25">
      <c r="A15" s="3">
        <v>12</v>
      </c>
      <c r="B15" s="23"/>
      <c r="C15" s="31">
        <v>897001</v>
      </c>
      <c r="D15" s="24">
        <v>2</v>
      </c>
      <c r="E15" s="16">
        <v>2</v>
      </c>
      <c r="F15" s="16">
        <v>2</v>
      </c>
      <c r="G15" s="16"/>
      <c r="H15" s="3">
        <v>2</v>
      </c>
      <c r="I15" s="3">
        <v>2</v>
      </c>
      <c r="J15" s="3">
        <v>2</v>
      </c>
      <c r="K15" s="3"/>
      <c r="L15" s="16">
        <v>2</v>
      </c>
      <c r="M15" s="16">
        <v>2</v>
      </c>
      <c r="N15" s="16">
        <v>2</v>
      </c>
      <c r="O15" s="16"/>
      <c r="P15" s="3">
        <v>3</v>
      </c>
      <c r="Q15" s="3">
        <v>2</v>
      </c>
      <c r="R15" s="3"/>
      <c r="S15" s="3"/>
      <c r="T15" s="16">
        <v>2</v>
      </c>
      <c r="U15" s="16">
        <v>2</v>
      </c>
      <c r="V15" s="16">
        <v>2</v>
      </c>
      <c r="W15" s="16">
        <v>2</v>
      </c>
      <c r="X15">
        <f t="shared" si="0"/>
        <v>2.0666666666666669</v>
      </c>
    </row>
    <row r="16" spans="1:24" x14ac:dyDescent="0.25">
      <c r="A16" s="3">
        <v>13</v>
      </c>
      <c r="B16" s="23"/>
      <c r="C16" s="31">
        <v>896952</v>
      </c>
      <c r="D16" s="24">
        <v>2</v>
      </c>
      <c r="E16" s="16">
        <v>3</v>
      </c>
      <c r="F16" s="16">
        <v>3</v>
      </c>
      <c r="G16" s="16"/>
      <c r="H16" s="3">
        <v>3</v>
      </c>
      <c r="I16" s="3">
        <v>2</v>
      </c>
      <c r="J16" s="3">
        <v>3</v>
      </c>
      <c r="K16" s="3"/>
      <c r="L16" s="16">
        <v>2</v>
      </c>
      <c r="M16" s="16">
        <v>3</v>
      </c>
      <c r="N16" s="16">
        <v>3</v>
      </c>
      <c r="O16" s="16"/>
      <c r="P16" s="3">
        <v>3</v>
      </c>
      <c r="Q16" s="3">
        <v>3</v>
      </c>
      <c r="R16" s="3"/>
      <c r="S16" s="3"/>
      <c r="T16" s="16">
        <v>3</v>
      </c>
      <c r="U16" s="16">
        <v>3</v>
      </c>
      <c r="V16" s="16">
        <v>2</v>
      </c>
      <c r="W16" s="16">
        <v>2</v>
      </c>
      <c r="X16">
        <f t="shared" si="0"/>
        <v>2.6666666666666665</v>
      </c>
    </row>
    <row r="17" spans="1:24" x14ac:dyDescent="0.25">
      <c r="A17" s="3">
        <v>14</v>
      </c>
      <c r="B17" s="23"/>
      <c r="C17" s="31">
        <v>898143</v>
      </c>
      <c r="D17" s="24">
        <v>2</v>
      </c>
      <c r="E17" s="16">
        <v>2</v>
      </c>
      <c r="F17" s="16">
        <v>2</v>
      </c>
      <c r="G17" s="16"/>
      <c r="H17" s="3">
        <v>2</v>
      </c>
      <c r="I17" s="3">
        <v>2</v>
      </c>
      <c r="J17" s="3">
        <v>2</v>
      </c>
      <c r="K17" s="3"/>
      <c r="L17" s="16">
        <v>2</v>
      </c>
      <c r="M17" s="16">
        <v>3</v>
      </c>
      <c r="N17" s="16">
        <v>3</v>
      </c>
      <c r="O17" s="16"/>
      <c r="P17" s="3">
        <v>3</v>
      </c>
      <c r="Q17" s="3">
        <v>3</v>
      </c>
      <c r="R17" s="3"/>
      <c r="S17" s="3"/>
      <c r="T17" s="16">
        <v>2</v>
      </c>
      <c r="U17" s="16">
        <v>3</v>
      </c>
      <c r="V17" s="16">
        <v>2</v>
      </c>
      <c r="W17" s="16">
        <v>2</v>
      </c>
      <c r="X17">
        <f t="shared" si="0"/>
        <v>2.3333333333333335</v>
      </c>
    </row>
    <row r="18" spans="1:24" x14ac:dyDescent="0.25">
      <c r="A18" s="3">
        <v>15</v>
      </c>
      <c r="B18" s="23"/>
      <c r="C18" s="31">
        <v>898005</v>
      </c>
      <c r="D18" s="24">
        <v>3</v>
      </c>
      <c r="E18" s="16">
        <v>3</v>
      </c>
      <c r="F18" s="16">
        <v>2</v>
      </c>
      <c r="G18" s="16"/>
      <c r="H18" s="3">
        <v>2</v>
      </c>
      <c r="I18" s="3">
        <v>2</v>
      </c>
      <c r="J18" s="3">
        <v>3</v>
      </c>
      <c r="K18" s="3"/>
      <c r="L18" s="16">
        <v>2</v>
      </c>
      <c r="M18" s="16">
        <v>3</v>
      </c>
      <c r="N18" s="16">
        <v>3</v>
      </c>
      <c r="O18" s="16"/>
      <c r="P18" s="3">
        <v>3</v>
      </c>
      <c r="Q18" s="3">
        <v>2</v>
      </c>
      <c r="R18" s="3"/>
      <c r="S18" s="3"/>
      <c r="T18" s="16">
        <v>2</v>
      </c>
      <c r="U18" s="16">
        <v>3</v>
      </c>
      <c r="V18" s="16">
        <v>2</v>
      </c>
      <c r="W18" s="16">
        <v>2</v>
      </c>
      <c r="X18">
        <f t="shared" si="0"/>
        <v>2.4666666666666668</v>
      </c>
    </row>
    <row r="19" spans="1:24" x14ac:dyDescent="0.25">
      <c r="A19" s="3">
        <v>16</v>
      </c>
      <c r="B19" s="23"/>
      <c r="C19" s="32">
        <v>898007</v>
      </c>
      <c r="D19" s="24">
        <v>3</v>
      </c>
      <c r="E19" s="16">
        <v>2</v>
      </c>
      <c r="F19" s="16">
        <v>2</v>
      </c>
      <c r="G19" s="16"/>
      <c r="H19" s="3">
        <v>2</v>
      </c>
      <c r="I19" s="3">
        <v>2</v>
      </c>
      <c r="J19" s="3">
        <v>2</v>
      </c>
      <c r="K19" s="3"/>
      <c r="L19" s="16">
        <v>2</v>
      </c>
      <c r="M19" s="16">
        <v>3</v>
      </c>
      <c r="N19" s="16">
        <v>2</v>
      </c>
      <c r="O19" s="16"/>
      <c r="P19" s="3">
        <v>3</v>
      </c>
      <c r="Q19" s="3">
        <v>2</v>
      </c>
      <c r="R19" s="3"/>
      <c r="S19" s="3"/>
      <c r="T19" s="16">
        <v>2</v>
      </c>
      <c r="U19" s="16">
        <v>2</v>
      </c>
      <c r="V19" s="16">
        <v>2</v>
      </c>
      <c r="W19" s="16">
        <v>2</v>
      </c>
      <c r="X19">
        <f t="shared" si="0"/>
        <v>2.2000000000000002</v>
      </c>
    </row>
    <row r="20" spans="1:24" x14ac:dyDescent="0.25">
      <c r="A20" s="3">
        <v>17</v>
      </c>
      <c r="B20" s="23"/>
      <c r="C20" s="31">
        <v>897004</v>
      </c>
      <c r="D20" s="24">
        <v>2</v>
      </c>
      <c r="E20" s="16">
        <v>3</v>
      </c>
      <c r="F20" s="16">
        <v>2</v>
      </c>
      <c r="G20" s="16"/>
      <c r="H20" s="3">
        <v>2</v>
      </c>
      <c r="I20" s="3">
        <v>2</v>
      </c>
      <c r="J20" s="3">
        <v>2</v>
      </c>
      <c r="K20" s="3"/>
      <c r="L20" s="16">
        <v>2</v>
      </c>
      <c r="M20" s="16">
        <v>3</v>
      </c>
      <c r="N20" s="16">
        <v>3</v>
      </c>
      <c r="O20" s="16"/>
      <c r="P20" s="3">
        <v>3</v>
      </c>
      <c r="Q20" s="3">
        <v>2</v>
      </c>
      <c r="R20" s="3"/>
      <c r="S20" s="3"/>
      <c r="T20" s="16">
        <v>2</v>
      </c>
      <c r="U20" s="16">
        <v>2</v>
      </c>
      <c r="V20" s="16">
        <v>2</v>
      </c>
      <c r="W20" s="16">
        <v>2</v>
      </c>
      <c r="X20">
        <f t="shared" si="0"/>
        <v>2.2666666666666666</v>
      </c>
    </row>
    <row r="21" spans="1:24" x14ac:dyDescent="0.25">
      <c r="A21" s="3">
        <v>18</v>
      </c>
      <c r="B21" s="23"/>
      <c r="C21" s="31">
        <v>896978</v>
      </c>
      <c r="D21" s="24">
        <v>3</v>
      </c>
      <c r="E21" s="16">
        <v>3</v>
      </c>
      <c r="F21" s="16">
        <v>2</v>
      </c>
      <c r="G21" s="16"/>
      <c r="H21" s="3">
        <v>2</v>
      </c>
      <c r="I21" s="3">
        <v>2</v>
      </c>
      <c r="J21" s="3">
        <v>3</v>
      </c>
      <c r="K21" s="3"/>
      <c r="L21" s="16">
        <v>2</v>
      </c>
      <c r="M21" s="16">
        <v>3</v>
      </c>
      <c r="N21" s="16">
        <v>3</v>
      </c>
      <c r="O21" s="16"/>
      <c r="P21" s="3">
        <v>3</v>
      </c>
      <c r="Q21" s="3">
        <v>2</v>
      </c>
      <c r="R21" s="3"/>
      <c r="S21" s="3"/>
      <c r="T21" s="16">
        <v>2</v>
      </c>
      <c r="U21" s="16">
        <v>3</v>
      </c>
      <c r="V21" s="16">
        <v>3</v>
      </c>
      <c r="W21" s="16">
        <v>2</v>
      </c>
      <c r="X21">
        <f t="shared" si="0"/>
        <v>2.5333333333333332</v>
      </c>
    </row>
    <row r="22" spans="1:24" x14ac:dyDescent="0.25">
      <c r="D22" t="s">
        <v>112</v>
      </c>
      <c r="E22" t="s">
        <v>102</v>
      </c>
      <c r="F22" t="s">
        <v>87</v>
      </c>
      <c r="G22" t="s">
        <v>83</v>
      </c>
      <c r="H22" t="s">
        <v>114</v>
      </c>
      <c r="I22" t="s">
        <v>72</v>
      </c>
      <c r="J22" t="s">
        <v>89</v>
      </c>
      <c r="K22" t="s">
        <v>83</v>
      </c>
      <c r="L22" t="s">
        <v>114</v>
      </c>
      <c r="M22" t="s">
        <v>117</v>
      </c>
      <c r="N22" t="s">
        <v>120</v>
      </c>
      <c r="O22" t="s">
        <v>83</v>
      </c>
      <c r="P22" t="s">
        <v>121</v>
      </c>
      <c r="Q22" t="s">
        <v>123</v>
      </c>
      <c r="R22" t="s">
        <v>83</v>
      </c>
      <c r="S22" t="s">
        <v>83</v>
      </c>
      <c r="T22" t="s">
        <v>114</v>
      </c>
      <c r="U22" t="s">
        <v>89</v>
      </c>
      <c r="V22" t="s">
        <v>87</v>
      </c>
      <c r="W22" t="s">
        <v>72</v>
      </c>
    </row>
    <row r="23" spans="1:24" x14ac:dyDescent="0.25">
      <c r="D23" t="s">
        <v>113</v>
      </c>
      <c r="E23" t="s">
        <v>109</v>
      </c>
      <c r="F23" t="s">
        <v>88</v>
      </c>
      <c r="G23" t="s">
        <v>84</v>
      </c>
      <c r="H23" t="s">
        <v>115</v>
      </c>
      <c r="I23" t="s">
        <v>116</v>
      </c>
      <c r="J23" t="s">
        <v>74</v>
      </c>
      <c r="K23" t="s">
        <v>84</v>
      </c>
      <c r="L23" t="s">
        <v>115</v>
      </c>
      <c r="M23" t="s">
        <v>118</v>
      </c>
      <c r="N23" t="s">
        <v>119</v>
      </c>
      <c r="O23" t="s">
        <v>84</v>
      </c>
      <c r="P23" t="s">
        <v>122</v>
      </c>
      <c r="Q23" t="s">
        <v>124</v>
      </c>
      <c r="R23" t="s">
        <v>84</v>
      </c>
      <c r="S23" t="s">
        <v>84</v>
      </c>
      <c r="T23" t="s">
        <v>115</v>
      </c>
      <c r="U23" t="s">
        <v>74</v>
      </c>
      <c r="V23" t="s">
        <v>88</v>
      </c>
      <c r="W23" t="s">
        <v>116</v>
      </c>
    </row>
    <row r="24" spans="1:24" x14ac:dyDescent="0.25">
      <c r="D24" t="s">
        <v>82</v>
      </c>
      <c r="E24" t="s">
        <v>82</v>
      </c>
      <c r="F24" t="s">
        <v>82</v>
      </c>
      <c r="G24" t="s">
        <v>82</v>
      </c>
      <c r="H24" t="s">
        <v>82</v>
      </c>
      <c r="I24" t="s">
        <v>82</v>
      </c>
      <c r="J24" t="s">
        <v>82</v>
      </c>
      <c r="K24" t="s">
        <v>82</v>
      </c>
      <c r="L24" t="s">
        <v>82</v>
      </c>
      <c r="M24" t="s">
        <v>82</v>
      </c>
      <c r="N24" t="s">
        <v>82</v>
      </c>
      <c r="O24" t="s">
        <v>82</v>
      </c>
      <c r="P24" t="s">
        <v>82</v>
      </c>
      <c r="Q24" t="s">
        <v>82</v>
      </c>
      <c r="R24" t="s">
        <v>82</v>
      </c>
      <c r="S24" t="s">
        <v>82</v>
      </c>
      <c r="T24" t="s">
        <v>82</v>
      </c>
      <c r="U24" t="s">
        <v>82</v>
      </c>
      <c r="V24" t="s">
        <v>82</v>
      </c>
      <c r="W24" t="s">
        <v>82</v>
      </c>
    </row>
    <row r="28" spans="1:24" x14ac:dyDescent="0.25">
      <c r="D28" s="29" t="s">
        <v>76</v>
      </c>
    </row>
    <row r="29" spans="1:24" x14ac:dyDescent="0.25">
      <c r="D29" s="29" t="s">
        <v>77</v>
      </c>
    </row>
    <row r="30" spans="1:24" x14ac:dyDescent="0.25">
      <c r="D30" s="29" t="s">
        <v>78</v>
      </c>
    </row>
  </sheetData>
  <mergeCells count="6">
    <mergeCell ref="A1:W1"/>
    <mergeCell ref="D2:G2"/>
    <mergeCell ref="H2:K2"/>
    <mergeCell ref="L2:O2"/>
    <mergeCell ref="P2:S2"/>
    <mergeCell ref="T2:W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Ср. СИБИРЯЧОК</vt:lpstr>
      <vt:lpstr>Подг. КАРАПУЗЫ</vt:lpstr>
      <vt:lpstr>ЗПР ПЧЁЛКА</vt:lpstr>
      <vt:lpstr>Разн. НЕЗАБУДКА</vt:lpstr>
      <vt:lpstr>Разн.ПОДСОЛНУШЕК</vt:lpstr>
      <vt:lpstr>Подг. Ал.цвет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2023-10-05T05:27:46Z</dcterms:modified>
</cp:coreProperties>
</file>